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EPCCOL092\Desktop\2026\Sesiones de la CPPP 2026\15. Sexta Extraordinaria 28 septiembre 2026\"/>
    </mc:Choice>
  </mc:AlternateContent>
  <xr:revisionPtr revIDLastSave="0" documentId="13_ncr:1_{1C0C719E-DEEE-4E71-AE03-E9D4095F3B21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Votos PAN" sheetId="3" r:id="rId1"/>
    <sheet name="Votos PRI" sheetId="10" r:id="rId2"/>
    <sheet name="Votos PRD" sheetId="11" r:id="rId3"/>
    <sheet name="Votos PT" sheetId="12" r:id="rId4"/>
    <sheet name="Votos PVEM" sheetId="13" r:id="rId5"/>
    <sheet name="Votos MC" sheetId="14" r:id="rId6"/>
    <sheet name="Votos MORENA" sheetId="15" r:id="rId7"/>
  </sheets>
  <definedNames>
    <definedName name="_xlnm._FilterDatabase" localSheetId="5" hidden="1">'Votos MC'!$A$5:$J$88</definedName>
    <definedName name="_xlnm._FilterDatabase" localSheetId="6" hidden="1">'Votos MORENA'!$A$5:$J$88</definedName>
    <definedName name="_xlnm._FilterDatabase" localSheetId="0" hidden="1">'Votos PAN'!$A$5:$J$88</definedName>
    <definedName name="_xlnm._FilterDatabase" localSheetId="2" hidden="1">'Votos PRD'!$A$5:$J$88</definedName>
    <definedName name="_xlnm._FilterDatabase" localSheetId="1" hidden="1">'Votos PRI'!$A$5:$J$88</definedName>
    <definedName name="_xlnm._FilterDatabase" localSheetId="3" hidden="1">'Votos PT'!$A$5:$J$88</definedName>
    <definedName name="_xlnm._FilterDatabase" localSheetId="4" hidden="1">'Votos PVEM'!$A$5:$J$88</definedName>
    <definedName name="_xlnm.Print_Area" localSheetId="5">'Votos MC'!$A$1:$J$88</definedName>
    <definedName name="_xlnm.Print_Area" localSheetId="6">'Votos MORENA'!$A$1:$J$88</definedName>
    <definedName name="_xlnm.Print_Area" localSheetId="0">'Votos PAN'!$A$1:$J$88</definedName>
    <definedName name="_xlnm.Print_Area" localSheetId="2">'Votos PRD'!$A$1:$J$88</definedName>
    <definedName name="_xlnm.Print_Area" localSheetId="1">'Votos PRI'!$A$1:$J$88</definedName>
    <definedName name="_xlnm.Print_Area" localSheetId="3">'Votos PT'!$A$1:$J$88</definedName>
    <definedName name="_xlnm.Print_Area" localSheetId="4">'Votos PVEM'!$A$1:$J$88</definedName>
    <definedName name="_xlnm.Print_Titles" localSheetId="5">'Votos MC'!$1:$5</definedName>
    <definedName name="_xlnm.Print_Titles" localSheetId="6">'Votos MORENA'!$1:$5</definedName>
    <definedName name="_xlnm.Print_Titles" localSheetId="0">'Votos PAN'!$1:$5</definedName>
    <definedName name="_xlnm.Print_Titles" localSheetId="2">'Votos PRD'!$1:$5</definedName>
    <definedName name="_xlnm.Print_Titles" localSheetId="1">'Votos PRI'!$1:$5</definedName>
    <definedName name="_xlnm.Print_Titles" localSheetId="3">'Votos PT'!$1:$5</definedName>
    <definedName name="_xlnm.Print_Titles" localSheetId="4">'Votos PVEM'!$1:$5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" i="15" l="1"/>
  <c r="H45" i="15"/>
  <c r="H88" i="15"/>
  <c r="H46" i="15"/>
  <c r="H68" i="15"/>
  <c r="H61" i="15"/>
  <c r="H36" i="15"/>
  <c r="H78" i="15"/>
  <c r="H76" i="15"/>
  <c r="H60" i="15"/>
  <c r="H59" i="15"/>
  <c r="H81" i="15"/>
  <c r="H14" i="15"/>
  <c r="H34" i="15"/>
  <c r="H43" i="15"/>
  <c r="H63" i="15"/>
  <c r="H26" i="15"/>
  <c r="H66" i="15"/>
  <c r="H84" i="15"/>
  <c r="H40" i="15"/>
  <c r="H35" i="15"/>
  <c r="H55" i="15"/>
  <c r="H31" i="15"/>
  <c r="H77" i="15"/>
  <c r="H69" i="15"/>
  <c r="H57" i="15"/>
  <c r="H42" i="15"/>
  <c r="H21" i="15"/>
  <c r="H80" i="15"/>
  <c r="H79" i="15"/>
  <c r="H19" i="15"/>
  <c r="H44" i="15"/>
  <c r="H70" i="15"/>
  <c r="H32" i="15"/>
  <c r="H58" i="15"/>
  <c r="H53" i="15"/>
  <c r="H74" i="15"/>
  <c r="H72" i="15"/>
  <c r="H51" i="15"/>
  <c r="H10" i="15"/>
  <c r="H27" i="15"/>
  <c r="H73" i="15"/>
  <c r="H25" i="15"/>
  <c r="H9" i="15"/>
  <c r="H54" i="15"/>
  <c r="H64" i="15"/>
  <c r="H8" i="15"/>
  <c r="H37" i="15"/>
  <c r="H85" i="15"/>
  <c r="H67" i="15"/>
  <c r="H15" i="15"/>
  <c r="H87" i="15"/>
  <c r="H49" i="15"/>
  <c r="H48" i="15"/>
  <c r="H12" i="15"/>
  <c r="H18" i="15"/>
  <c r="H16" i="15"/>
  <c r="H86" i="15"/>
  <c r="H75" i="15"/>
  <c r="H41" i="15"/>
  <c r="H30" i="15"/>
  <c r="H47" i="15"/>
  <c r="H38" i="15"/>
  <c r="H62" i="15"/>
  <c r="H29" i="15"/>
  <c r="H22" i="15"/>
  <c r="H52" i="15"/>
  <c r="H56" i="15"/>
  <c r="H82" i="15"/>
  <c r="H65" i="15"/>
  <c r="H50" i="15"/>
  <c r="H23" i="15"/>
  <c r="H71" i="15"/>
  <c r="H20" i="15"/>
  <c r="H39" i="15"/>
  <c r="H7" i="15"/>
  <c r="H6" i="15"/>
  <c r="H13" i="15"/>
  <c r="H33" i="15"/>
  <c r="H24" i="15"/>
  <c r="H11" i="15"/>
  <c r="H17" i="15"/>
  <c r="H28" i="15"/>
  <c r="H26" i="14"/>
  <c r="H38" i="14"/>
  <c r="H36" i="14"/>
  <c r="H77" i="14"/>
  <c r="H35" i="14"/>
  <c r="H83" i="14"/>
  <c r="H25" i="14"/>
  <c r="H29" i="14"/>
  <c r="H63" i="14"/>
  <c r="H28" i="14"/>
  <c r="H24" i="14"/>
  <c r="H87" i="14"/>
  <c r="H23" i="14"/>
  <c r="H46" i="14"/>
  <c r="H30" i="14"/>
  <c r="H85" i="14"/>
  <c r="H53" i="14"/>
  <c r="H74" i="14"/>
  <c r="H43" i="14"/>
  <c r="H80" i="14"/>
  <c r="H65" i="14"/>
  <c r="H22" i="14"/>
  <c r="H54" i="14"/>
  <c r="H21" i="14"/>
  <c r="H70" i="14"/>
  <c r="H37" i="14"/>
  <c r="H33" i="14"/>
  <c r="H32" i="14"/>
  <c r="H20" i="14"/>
  <c r="H57" i="14"/>
  <c r="H19" i="14"/>
  <c r="H39" i="14"/>
  <c r="H76" i="14"/>
  <c r="H42" i="14"/>
  <c r="H18" i="14"/>
  <c r="H17" i="14"/>
  <c r="H16" i="14"/>
  <c r="H15" i="14"/>
  <c r="H27" i="14"/>
  <c r="H14" i="14"/>
  <c r="H81" i="14"/>
  <c r="H45" i="14"/>
  <c r="H67" i="14"/>
  <c r="H49" i="14"/>
  <c r="H40" i="14"/>
  <c r="H78" i="14"/>
  <c r="H69" i="14"/>
  <c r="H13" i="14"/>
  <c r="H12" i="14"/>
  <c r="H66" i="14"/>
  <c r="H79" i="14"/>
  <c r="H84" i="14"/>
  <c r="H72" i="14"/>
  <c r="H11" i="14"/>
  <c r="H68" i="14"/>
  <c r="H82" i="14"/>
  <c r="H75" i="14"/>
  <c r="H62" i="14"/>
  <c r="H50" i="14"/>
  <c r="H59" i="14"/>
  <c r="H44" i="14"/>
  <c r="H56" i="14"/>
  <c r="H88" i="14"/>
  <c r="H10" i="14"/>
  <c r="H9" i="14"/>
  <c r="H86" i="14"/>
  <c r="H47" i="14"/>
  <c r="H51" i="14"/>
  <c r="H8" i="14"/>
  <c r="H31" i="14"/>
  <c r="H61" i="14"/>
  <c r="H52" i="14"/>
  <c r="H34" i="14"/>
  <c r="H73" i="14"/>
  <c r="H7" i="14"/>
  <c r="H6" i="14"/>
  <c r="H60" i="14"/>
  <c r="H55" i="14"/>
  <c r="H58" i="14"/>
  <c r="H64" i="14"/>
  <c r="H71" i="14"/>
  <c r="H41" i="14"/>
  <c r="H48" i="14"/>
  <c r="H66" i="13"/>
  <c r="H32" i="13"/>
  <c r="H21" i="13"/>
  <c r="H80" i="13"/>
  <c r="H30" i="13"/>
  <c r="H23" i="13"/>
  <c r="H86" i="13"/>
  <c r="H74" i="13"/>
  <c r="H59" i="13"/>
  <c r="H87" i="13"/>
  <c r="H14" i="13"/>
  <c r="H54" i="13"/>
  <c r="H75" i="13"/>
  <c r="H72" i="13"/>
  <c r="H38" i="13"/>
  <c r="H50" i="13"/>
  <c r="H69" i="13"/>
  <c r="H9" i="13"/>
  <c r="H29" i="13"/>
  <c r="H24" i="13"/>
  <c r="H44" i="13"/>
  <c r="H73" i="13"/>
  <c r="H40" i="13"/>
  <c r="H58" i="13"/>
  <c r="H7" i="13"/>
  <c r="H36" i="13"/>
  <c r="H60" i="13"/>
  <c r="H67" i="13"/>
  <c r="H20" i="13"/>
  <c r="H26" i="13"/>
  <c r="H85" i="13"/>
  <c r="H31" i="13"/>
  <c r="H12" i="13"/>
  <c r="H35" i="13"/>
  <c r="H16" i="13"/>
  <c r="H46" i="13"/>
  <c r="H57" i="13"/>
  <c r="H79" i="13"/>
  <c r="H76" i="13"/>
  <c r="H65" i="13"/>
  <c r="H70" i="13"/>
  <c r="H83" i="13"/>
  <c r="H39" i="13"/>
  <c r="H42" i="13"/>
  <c r="H43" i="13"/>
  <c r="H78" i="13"/>
  <c r="H27" i="13"/>
  <c r="H56" i="13"/>
  <c r="H52" i="13"/>
  <c r="H71" i="13"/>
  <c r="H84" i="13"/>
  <c r="H88" i="13"/>
  <c r="H61" i="13"/>
  <c r="H82" i="13"/>
  <c r="H77" i="13"/>
  <c r="H10" i="13"/>
  <c r="H48" i="13"/>
  <c r="H19" i="13"/>
  <c r="H15" i="13"/>
  <c r="H55" i="13"/>
  <c r="H25" i="13"/>
  <c r="H63" i="13"/>
  <c r="H53" i="13"/>
  <c r="H8" i="13"/>
  <c r="H6" i="13"/>
  <c r="H68" i="13"/>
  <c r="H81" i="13"/>
  <c r="H13" i="13"/>
  <c r="H11" i="13"/>
  <c r="H22" i="13"/>
  <c r="H18" i="13"/>
  <c r="H34" i="13"/>
  <c r="H17" i="13"/>
  <c r="H62" i="13"/>
  <c r="H47" i="13"/>
  <c r="H49" i="13"/>
  <c r="H64" i="13"/>
  <c r="H28" i="13"/>
  <c r="H41" i="13"/>
  <c r="H51" i="13"/>
  <c r="H37" i="13"/>
  <c r="H33" i="13"/>
  <c r="H45" i="13"/>
  <c r="H16" i="12"/>
  <c r="H17" i="12"/>
  <c r="H15" i="12"/>
  <c r="H6" i="12"/>
  <c r="H27" i="12"/>
  <c r="H21" i="12"/>
  <c r="H9" i="12"/>
  <c r="H75" i="12"/>
  <c r="H24" i="12"/>
  <c r="H22" i="12"/>
  <c r="H69" i="12"/>
  <c r="H25" i="12"/>
  <c r="H67" i="12"/>
  <c r="H37" i="12"/>
  <c r="H23" i="12"/>
  <c r="H20" i="12"/>
  <c r="H61" i="12"/>
  <c r="H60" i="12"/>
  <c r="H26" i="12"/>
  <c r="H54" i="12"/>
  <c r="H51" i="12"/>
  <c r="H49" i="12"/>
  <c r="H72" i="12"/>
  <c r="H62" i="12"/>
  <c r="H63" i="12"/>
  <c r="H31" i="12"/>
  <c r="H66" i="12"/>
  <c r="H68" i="12"/>
  <c r="H86" i="12"/>
  <c r="H19" i="12"/>
  <c r="H7" i="12"/>
  <c r="H38" i="12"/>
  <c r="H30" i="12"/>
  <c r="H43" i="12"/>
  <c r="H41" i="12"/>
  <c r="H39" i="12"/>
  <c r="H53" i="12"/>
  <c r="H80" i="12"/>
  <c r="H85" i="12"/>
  <c r="H52" i="12"/>
  <c r="H58" i="12"/>
  <c r="H10" i="12"/>
  <c r="H36" i="12"/>
  <c r="H35" i="12"/>
  <c r="H18" i="12"/>
  <c r="H79" i="12"/>
  <c r="H59" i="12"/>
  <c r="H48" i="12"/>
  <c r="H84" i="12"/>
  <c r="H77" i="12"/>
  <c r="H83" i="12"/>
  <c r="H13" i="12"/>
  <c r="H64" i="12"/>
  <c r="H46" i="12"/>
  <c r="H76" i="12"/>
  <c r="H70" i="12"/>
  <c r="H32" i="12"/>
  <c r="H88" i="12"/>
  <c r="H29" i="12"/>
  <c r="H12" i="12"/>
  <c r="H81" i="12"/>
  <c r="H57" i="12"/>
  <c r="H8" i="12"/>
  <c r="H50" i="12"/>
  <c r="H56" i="12"/>
  <c r="H71" i="12"/>
  <c r="H14" i="12"/>
  <c r="H28" i="12"/>
  <c r="H78" i="12"/>
  <c r="H44" i="12"/>
  <c r="H55" i="12"/>
  <c r="H45" i="12"/>
  <c r="H82" i="12"/>
  <c r="H74" i="12"/>
  <c r="H73" i="12"/>
  <c r="H87" i="12"/>
  <c r="H65" i="12"/>
  <c r="H47" i="12"/>
  <c r="H11" i="12"/>
  <c r="H40" i="12"/>
  <c r="H33" i="12"/>
  <c r="H34" i="12"/>
  <c r="H42" i="12"/>
  <c r="H46" i="11"/>
  <c r="H33" i="11"/>
  <c r="H28" i="11"/>
  <c r="H56" i="11"/>
  <c r="H36" i="11"/>
  <c r="H75" i="11"/>
  <c r="H23" i="11"/>
  <c r="H40" i="11"/>
  <c r="H63" i="11"/>
  <c r="H71" i="11"/>
  <c r="H87" i="11"/>
  <c r="H22" i="11"/>
  <c r="H17" i="11"/>
  <c r="H57" i="11"/>
  <c r="H79" i="11"/>
  <c r="H65" i="11"/>
  <c r="H29" i="11"/>
  <c r="H21" i="11"/>
  <c r="H11" i="11"/>
  <c r="H70" i="11"/>
  <c r="H44" i="11"/>
  <c r="H16" i="11"/>
  <c r="H32" i="11"/>
  <c r="H7" i="11"/>
  <c r="H35" i="11"/>
  <c r="H18" i="11"/>
  <c r="H62" i="11"/>
  <c r="H66" i="11"/>
  <c r="H78" i="11"/>
  <c r="H81" i="11"/>
  <c r="H69" i="11"/>
  <c r="H42" i="11"/>
  <c r="H58" i="11"/>
  <c r="H47" i="11"/>
  <c r="H67" i="11"/>
  <c r="H9" i="11"/>
  <c r="H8" i="11"/>
  <c r="H64" i="11"/>
  <c r="H86" i="11"/>
  <c r="H37" i="11"/>
  <c r="H38" i="11"/>
  <c r="H77" i="11"/>
  <c r="H54" i="11"/>
  <c r="H6" i="11"/>
  <c r="H31" i="11"/>
  <c r="H84" i="11"/>
  <c r="H76" i="11"/>
  <c r="H43" i="11"/>
  <c r="H34" i="11"/>
  <c r="H68" i="11"/>
  <c r="H15" i="11"/>
  <c r="H83" i="11"/>
  <c r="H10" i="11"/>
  <c r="H50" i="11"/>
  <c r="H80" i="11"/>
  <c r="H82" i="11"/>
  <c r="H72" i="11"/>
  <c r="H19" i="11"/>
  <c r="H88" i="11"/>
  <c r="H53" i="11"/>
  <c r="H74" i="11"/>
  <c r="H20" i="11"/>
  <c r="H60" i="11"/>
  <c r="H85" i="11"/>
  <c r="H73" i="11"/>
  <c r="H55" i="11"/>
  <c r="H26" i="11"/>
  <c r="H30" i="11"/>
  <c r="H13" i="11"/>
  <c r="H48" i="11"/>
  <c r="H39" i="11"/>
  <c r="H14" i="11"/>
  <c r="H51" i="11"/>
  <c r="H49" i="11"/>
  <c r="H12" i="11"/>
  <c r="H24" i="11"/>
  <c r="H59" i="11"/>
  <c r="H27" i="11"/>
  <c r="H52" i="11"/>
  <c r="H61" i="11"/>
  <c r="H41" i="11"/>
  <c r="H45" i="11"/>
  <c r="H25" i="11"/>
  <c r="H86" i="10"/>
  <c r="H65" i="10"/>
  <c r="H79" i="10"/>
  <c r="H77" i="10"/>
  <c r="H52" i="10"/>
  <c r="H82" i="10"/>
  <c r="H87" i="10"/>
  <c r="H20" i="10"/>
  <c r="H26" i="10"/>
  <c r="H43" i="10"/>
  <c r="H84" i="10"/>
  <c r="H48" i="10"/>
  <c r="H88" i="10"/>
  <c r="H15" i="10"/>
  <c r="H80" i="10"/>
  <c r="H25" i="10"/>
  <c r="H22" i="10"/>
  <c r="H66" i="10"/>
  <c r="H57" i="10"/>
  <c r="H16" i="10"/>
  <c r="H14" i="10"/>
  <c r="H24" i="10"/>
  <c r="H27" i="10"/>
  <c r="H61" i="10"/>
  <c r="H60" i="10"/>
  <c r="H40" i="10"/>
  <c r="H59" i="10"/>
  <c r="H36" i="10"/>
  <c r="H69" i="10"/>
  <c r="H74" i="10"/>
  <c r="H72" i="10"/>
  <c r="H30" i="10"/>
  <c r="H31" i="10"/>
  <c r="H44" i="10"/>
  <c r="H62" i="10"/>
  <c r="H58" i="10"/>
  <c r="H54" i="10"/>
  <c r="H68" i="10"/>
  <c r="H73" i="10"/>
  <c r="H29" i="10"/>
  <c r="H13" i="10"/>
  <c r="H76" i="10"/>
  <c r="H49" i="10"/>
  <c r="H41" i="10"/>
  <c r="H50" i="10"/>
  <c r="H7" i="10"/>
  <c r="H55" i="10"/>
  <c r="H12" i="10"/>
  <c r="H9" i="10"/>
  <c r="H8" i="10"/>
  <c r="H46" i="10"/>
  <c r="H11" i="10"/>
  <c r="H45" i="10"/>
  <c r="H10" i="10"/>
  <c r="H19" i="10"/>
  <c r="H53" i="10"/>
  <c r="H23" i="10"/>
  <c r="H78" i="10"/>
  <c r="H70" i="10"/>
  <c r="H37" i="10"/>
  <c r="H75" i="10"/>
  <c r="H81" i="10"/>
  <c r="H39" i="10"/>
  <c r="H34" i="10"/>
  <c r="H71" i="10"/>
  <c r="H18" i="10"/>
  <c r="H64" i="10"/>
  <c r="H6" i="10"/>
  <c r="H85" i="10"/>
  <c r="H63" i="10"/>
  <c r="H21" i="10"/>
  <c r="H67" i="10"/>
  <c r="H33" i="10"/>
  <c r="H17" i="10"/>
  <c r="H38" i="10"/>
  <c r="H83" i="10"/>
  <c r="H42" i="10"/>
  <c r="H47" i="10"/>
  <c r="H56" i="10"/>
  <c r="H28" i="10"/>
  <c r="H32" i="10"/>
  <c r="H51" i="10"/>
  <c r="H35" i="10"/>
  <c r="H44" i="3" l="1"/>
  <c r="H53" i="3"/>
  <c r="H6" i="3"/>
  <c r="H43" i="3"/>
  <c r="H56" i="3"/>
  <c r="H61" i="3"/>
  <c r="H7" i="3"/>
  <c r="H8" i="3"/>
  <c r="H48" i="3"/>
  <c r="H50" i="3"/>
  <c r="H9" i="3"/>
  <c r="H79" i="3"/>
  <c r="H34" i="3"/>
  <c r="H10" i="3"/>
  <c r="H78" i="3"/>
  <c r="H71" i="3"/>
  <c r="H41" i="3"/>
  <c r="H77" i="3"/>
  <c r="H11" i="3"/>
  <c r="H12" i="3"/>
  <c r="H13" i="3"/>
  <c r="H30" i="3"/>
  <c r="H40" i="3"/>
  <c r="H14" i="3"/>
  <c r="H15" i="3"/>
  <c r="H16" i="3"/>
  <c r="H76" i="3"/>
  <c r="H75" i="3"/>
  <c r="H63" i="3"/>
  <c r="H49" i="3"/>
  <c r="H85" i="3"/>
  <c r="H55" i="3"/>
  <c r="H62" i="3"/>
  <c r="H87" i="3"/>
  <c r="H45" i="3"/>
  <c r="H51" i="3"/>
  <c r="H17" i="3"/>
  <c r="H54" i="3"/>
  <c r="H18" i="3"/>
  <c r="H29" i="3"/>
  <c r="H32" i="3"/>
  <c r="H57" i="3"/>
  <c r="H60" i="3"/>
  <c r="H86" i="3"/>
  <c r="H27" i="3"/>
  <c r="H19" i="3"/>
  <c r="H65" i="3"/>
  <c r="H28" i="3"/>
  <c r="H33" i="3"/>
  <c r="H42" i="3"/>
  <c r="H46" i="3"/>
  <c r="H83" i="3"/>
  <c r="H36" i="3"/>
  <c r="H35" i="3"/>
  <c r="H58" i="3"/>
  <c r="H31" i="3"/>
  <c r="H66" i="3"/>
  <c r="H59" i="3"/>
  <c r="H20" i="3"/>
  <c r="H47" i="3"/>
  <c r="H38" i="3"/>
  <c r="H52" i="3"/>
  <c r="H21" i="3"/>
  <c r="H22" i="3"/>
  <c r="H72" i="3"/>
  <c r="H23" i="3"/>
  <c r="H69" i="3"/>
  <c r="H80" i="3"/>
  <c r="H70" i="3"/>
  <c r="H82" i="3"/>
  <c r="H24" i="3"/>
  <c r="H81" i="3"/>
  <c r="H67" i="3"/>
  <c r="H64" i="3"/>
  <c r="H68" i="3"/>
  <c r="H84" i="3"/>
  <c r="H37" i="3"/>
  <c r="H25" i="3"/>
  <c r="H74" i="3"/>
  <c r="H88" i="3"/>
  <c r="H73" i="3"/>
  <c r="H26" i="3"/>
  <c r="H39" i="3"/>
</calcChain>
</file>

<file path=xl/sharedStrings.xml><?xml version="1.0" encoding="utf-8"?>
<sst xmlns="http://schemas.openxmlformats.org/spreadsheetml/2006/main" count="3024" uniqueCount="137">
  <si>
    <t>INSTITUTO ELECTORAL Y DE PARTICIPACIÓN CIUDADANA DEL ESTADO DE GUERRERO</t>
  </si>
  <si>
    <t>CHILPANCINGO</t>
  </si>
  <si>
    <t>CHILPANCINGO DE LOS BRAVO</t>
  </si>
  <si>
    <t>ACAPULCO</t>
  </si>
  <si>
    <t>ACAPULCO DE JUÁREZ</t>
  </si>
  <si>
    <t>COYUCA DE BENÍTEZ</t>
  </si>
  <si>
    <t>TECPAN DE GALEANA</t>
  </si>
  <si>
    <t>ATOYAC DE ÁLVAREZ</t>
  </si>
  <si>
    <t>BENITO JUÁREZ</t>
  </si>
  <si>
    <t>ZIHUATANEJO</t>
  </si>
  <si>
    <t>COAHUAYUTLA DE JOSÉ MARÍA IZAZAGA</t>
  </si>
  <si>
    <t>ZIHUATANEJO DE AZUETA</t>
  </si>
  <si>
    <t>ZUMPANGO DEL RIO</t>
  </si>
  <si>
    <t>EDUARDO NERI</t>
  </si>
  <si>
    <t>SAN MARCOS</t>
  </si>
  <si>
    <t>JUAN R. ESCUDERO</t>
  </si>
  <si>
    <t>LAS VIGAS</t>
  </si>
  <si>
    <t>TECOANAPA</t>
  </si>
  <si>
    <t>AYUTLA DE LOS LIBRES</t>
  </si>
  <si>
    <t>ACATEPEC</t>
  </si>
  <si>
    <t>TLACOAPA</t>
  </si>
  <si>
    <t>CRUZ GRANDE</t>
  </si>
  <si>
    <t>CUAJINICUILAPA</t>
  </si>
  <si>
    <t>AZOYÚ</t>
  </si>
  <si>
    <t>COPALA</t>
  </si>
  <si>
    <t>CUAUTEPEC</t>
  </si>
  <si>
    <t>FLORENCIO VILLARREAL</t>
  </si>
  <si>
    <t>MARQUELIA</t>
  </si>
  <si>
    <t>OMETEPEC</t>
  </si>
  <si>
    <t>IGUALAPA</t>
  </si>
  <si>
    <t>TLACOACHISTLAHUACA</t>
  </si>
  <si>
    <t>XOCHISTLAHUACA</t>
  </si>
  <si>
    <t>COYUCA DE CATALÁN</t>
  </si>
  <si>
    <t>SAN MIGUEL TOTOLAPAN</t>
  </si>
  <si>
    <t>CD. ALTAMIRANO</t>
  </si>
  <si>
    <t>ARCELIA</t>
  </si>
  <si>
    <t>CUTZAMALA DE PINZÓN</t>
  </si>
  <si>
    <t>PUNGARABATO</t>
  </si>
  <si>
    <t>TLALCHAPA</t>
  </si>
  <si>
    <t>TLAPEHUALA</t>
  </si>
  <si>
    <t>GENERAL HELIODORO CASTILLO</t>
  </si>
  <si>
    <t>LEONARDO BRAVO</t>
  </si>
  <si>
    <t>TELOLOAPAN</t>
  </si>
  <si>
    <t>APAXTLA</t>
  </si>
  <si>
    <t>COCULA</t>
  </si>
  <si>
    <t>CUETZALA DEL PROGRESO</t>
  </si>
  <si>
    <t>GENERAL CANUTO A. NERI</t>
  </si>
  <si>
    <t>PEDRO ASCENCIO ALQUISIRAS</t>
  </si>
  <si>
    <t>TAXCO</t>
  </si>
  <si>
    <t>PILCAYA</t>
  </si>
  <si>
    <t>TETIPAC</t>
  </si>
  <si>
    <t>IGUALA</t>
  </si>
  <si>
    <t>IGUALA DE LA INDEPENDENCIA</t>
  </si>
  <si>
    <t>CIUDAD DE HUITZUCO</t>
  </si>
  <si>
    <t>ATENANGO DEL RÍO</t>
  </si>
  <si>
    <t>BUENAVISTA DE CUELLAR</t>
  </si>
  <si>
    <t>COPALILLO</t>
  </si>
  <si>
    <t>HUITZUCO DE LOS FIGUEROA</t>
  </si>
  <si>
    <t>TEPECOACUILCO DE TRUJANO</t>
  </si>
  <si>
    <t>TIXTLA</t>
  </si>
  <si>
    <t>QUECHULTENANGO</t>
  </si>
  <si>
    <t>TIXTLA DE GUERRERO</t>
  </si>
  <si>
    <t>ZITLALA</t>
  </si>
  <si>
    <t>CHILAPA</t>
  </si>
  <si>
    <t>CHILAPA DE ÁLVAREZ</t>
  </si>
  <si>
    <t>AHUACUOTZINGO</t>
  </si>
  <si>
    <t>ATLIXTAC</t>
  </si>
  <si>
    <t>COPANATOYAC</t>
  </si>
  <si>
    <t>TLAPA</t>
  </si>
  <si>
    <t>ALCOZAUCA DE GUERRERO</t>
  </si>
  <si>
    <t>ALPOYECA</t>
  </si>
  <si>
    <t>TLALIXTAQUILLA DE MALDONADO</t>
  </si>
  <si>
    <t>TLAPA DE COMONFORT</t>
  </si>
  <si>
    <t>ATLAMAJALCINGO DEL MONTE</t>
  </si>
  <si>
    <t>COCHOAPA EL GRANDE</t>
  </si>
  <si>
    <t>ILIATENCO</t>
  </si>
  <si>
    <t>MALINALTEPEC</t>
  </si>
  <si>
    <t>PETATLÁN</t>
  </si>
  <si>
    <t>LA UNIÓN DE ISIDORO MONTES DE OCA</t>
  </si>
  <si>
    <t>ZAPOTITLÁN TABLAS</t>
  </si>
  <si>
    <t>JUCHITÁN</t>
  </si>
  <si>
    <t>SAN NICOLÁS</t>
  </si>
  <si>
    <t>METLATÓNOC</t>
  </si>
  <si>
    <t>AJUCHITLÁN DEL PROGRESO</t>
  </si>
  <si>
    <t>ZIRÁNDARO</t>
  </si>
  <si>
    <t>IXCATEOPAN DE CUAUHTÉMOC</t>
  </si>
  <si>
    <t>TAXCO DE ALARCÓN</t>
  </si>
  <si>
    <t>MÁRTIR DE CUILAPAN</t>
  </si>
  <si>
    <t>MOCHITLÁN</t>
  </si>
  <si>
    <t>JOSÉ JOAQUÍN DE HERRERA</t>
  </si>
  <si>
    <t>CUALAC</t>
  </si>
  <si>
    <t>HUAMUXTITLÁN</t>
  </si>
  <si>
    <t>OLINALÁ</t>
  </si>
  <si>
    <t>XOCHIHUEHUETLÁN</t>
  </si>
  <si>
    <t>XALPATLÁHUAC</t>
  </si>
  <si>
    <t>SAN LUIS ACATLÁN</t>
  </si>
  <si>
    <t>SANTA CRUZ DEL RINCÓN</t>
  </si>
  <si>
    <t>MUNICIPIO</t>
  </si>
  <si>
    <t>DISTRITO</t>
  </si>
  <si>
    <t>VOTACIÓN</t>
  </si>
  <si>
    <t>REGISTRO CANDIDATURA</t>
  </si>
  <si>
    <t>VOTACIÓN VÁLIDA EMITIDA</t>
  </si>
  <si>
    <t>% DE VOTACIÓN</t>
  </si>
  <si>
    <t>BLOQUE</t>
  </si>
  <si>
    <t>NO PODRÁ POSTULAR MUJER</t>
  </si>
  <si>
    <t>NO POSTULÓ CANDIDATURA</t>
  </si>
  <si>
    <t>No postuló candidatura</t>
  </si>
  <si>
    <t>NO</t>
  </si>
  <si>
    <t>SI</t>
  </si>
  <si>
    <t>MUNICIPIO
 INDÍGENA/AFROMEXICANO</t>
  </si>
  <si>
    <t>AFROMEXICANO</t>
  </si>
  <si>
    <t>MUNICIPIO EXCLUSIVO PARA MUJER (SI/NO)</t>
  </si>
  <si>
    <t>CABECERA DISTRITAL</t>
  </si>
  <si>
    <t>INDÍGENA 1</t>
  </si>
  <si>
    <t>INDÍGENA 2</t>
  </si>
  <si>
    <t>INDÍGENA 3</t>
  </si>
  <si>
    <t>ALTO
31 MUNICIPIOS 
16M-15H</t>
  </si>
  <si>
    <t>REGISTRÓ CANDIDATURA</t>
  </si>
  <si>
    <t>ALTO
41 MUNICIPIOS
21M-20H</t>
  </si>
  <si>
    <t>BAJO 
41 MUNICIPIOS
21M-20H</t>
  </si>
  <si>
    <t>BAJO 
42 MUNICIPIOS
21M-21H</t>
  </si>
  <si>
    <t>BAJO
41 MUNICIPIOS
21M-20H</t>
  </si>
  <si>
    <t>ALTO
31 MUNICIPIOS
16M-15H</t>
  </si>
  <si>
    <t>BAJO
31 MUNICIPIOS
16M-15H</t>
  </si>
  <si>
    <t>BAJO
42 MUNICIPIOS
21M - 21H</t>
  </si>
  <si>
    <t>MUNICIPIO DE POSTULACIÓN CON MUJER</t>
  </si>
  <si>
    <t>BLOQUES DE COMPETITIVIDAD PARA PROCESO ELECTORAL ORDINARIO DE GUBERNATURA DEL ESTADO,
DIPUTACIONES LOCALES Y AYUNTAMIENTOS 2026-2027
AYUNTAMIENTOS</t>
  </si>
  <si>
    <t>PARTIDO ACCIÓN NACIONAL</t>
  </si>
  <si>
    <t>PARTIDO REVOLUCIONARIO INSTITUCIONAL</t>
  </si>
  <si>
    <t>MORENA</t>
  </si>
  <si>
    <t>MOVIMIENTO CIUDADANO</t>
  </si>
  <si>
    <t>PARTIDO VERDE ECOLOGISTA DE MÉXICO</t>
  </si>
  <si>
    <t>PARTIDO DEL TRABAJO</t>
  </si>
  <si>
    <t>PARTIDO DE LA REVOLUCIÓN DEMOCRÁTICA GUERRERO</t>
  </si>
  <si>
    <t xml:space="preserve"> BAJO
31 MUNICIPIOS
16M-15H</t>
  </si>
  <si>
    <t>ALTO
41 MUNICIPIOS
21 M - 20H</t>
  </si>
  <si>
    <t>NO POSTULÓ CANDIDATURAS EN 21 MUNICIPIOS, POR LO QUE LOS REGISTROS QUE REALICE PODRÁN SER MUJERES Y HOMBRES CUMPLIENDO LA PARIDAD CON EL RESTO DE POSTULACIÓN EN LOS BLOQUES ALTO Y 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</si>
</sst>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4"/>
      <color indexed="8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20"/>
      <color indexed="63"/>
      <name val="Arial"/>
      <family val="2"/>
    </font>
    <font>
      <b/>
      <sz val="24"/>
      <color indexed="8"/>
      <name val="Arial"/>
      <family val="2"/>
    </font>
    <font>
      <b/>
      <sz val="11"/>
      <color theme="1"/>
      <name val="Aptos Narrow"/>
      <family val="2"/>
      <scheme val="minor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sz val="16"/>
      <name val="Arial"/>
      <family val="2"/>
    </font>
    <font>
      <sz val="11"/>
      <name val="Arial"/>
      <family val="2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9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 wrapText="1"/>
    </xf>
    <xf numFmtId="3" fontId="8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6" fillId="3" borderId="1" xfId="2" applyNumberFormat="1" applyFont="1" applyFill="1" applyBorder="1" applyAlignment="1">
      <alignment horizontal="center" vertical="center" wrapText="1"/>
    </xf>
    <xf numFmtId="3" fontId="6" fillId="4" borderId="1" xfId="2" applyNumberFormat="1" applyFont="1" applyFill="1" applyBorder="1" applyAlignment="1">
      <alignment horizontal="center" vertical="center" wrapText="1"/>
    </xf>
    <xf numFmtId="3" fontId="8" fillId="4" borderId="1" xfId="2" applyNumberFormat="1" applyFont="1" applyFill="1" applyBorder="1" applyAlignment="1">
      <alignment horizontal="center" vertical="center" wrapText="1"/>
    </xf>
    <xf numFmtId="3" fontId="8" fillId="3" borderId="1" xfId="2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/>
    </xf>
    <xf numFmtId="10" fontId="7" fillId="3" borderId="1" xfId="3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10" fontId="7" fillId="4" borderId="1" xfId="3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3" fontId="6" fillId="3" borderId="6" xfId="2" applyNumberFormat="1" applyFont="1" applyFill="1" applyBorder="1" applyAlignment="1">
      <alignment horizontal="center" vertical="center" wrapText="1"/>
    </xf>
    <xf numFmtId="3" fontId="6" fillId="3" borderId="7" xfId="2" applyNumberFormat="1" applyFont="1" applyFill="1" applyBorder="1" applyAlignment="1">
      <alignment horizontal="center" vertical="center" wrapText="1"/>
    </xf>
    <xf numFmtId="3" fontId="8" fillId="3" borderId="7" xfId="2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10" fontId="7" fillId="3" borderId="7" xfId="3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3" fontId="6" fillId="3" borderId="8" xfId="2" applyNumberFormat="1" applyFont="1" applyFill="1" applyBorder="1" applyAlignment="1">
      <alignment horizontal="center" vertical="center" wrapText="1"/>
    </xf>
    <xf numFmtId="3" fontId="6" fillId="3" borderId="9" xfId="2" applyNumberFormat="1" applyFont="1" applyFill="1" applyBorder="1" applyAlignment="1">
      <alignment horizontal="center" vertical="center" wrapText="1"/>
    </xf>
    <xf numFmtId="3" fontId="6" fillId="3" borderId="10" xfId="2" applyNumberFormat="1" applyFont="1" applyFill="1" applyBorder="1" applyAlignment="1">
      <alignment horizontal="center" vertical="center" wrapText="1"/>
    </xf>
    <xf numFmtId="3" fontId="8" fillId="3" borderId="10" xfId="2" applyNumberFormat="1" applyFont="1" applyFill="1" applyBorder="1" applyAlignment="1">
      <alignment horizontal="center" vertical="center" wrapText="1"/>
    </xf>
    <xf numFmtId="3" fontId="7" fillId="3" borderId="10" xfId="0" applyNumberFormat="1" applyFont="1" applyFill="1" applyBorder="1" applyAlignment="1">
      <alignment horizontal="center" vertical="center"/>
    </xf>
    <xf numFmtId="10" fontId="7" fillId="3" borderId="10" xfId="3" applyNumberFormat="1" applyFont="1" applyFill="1" applyBorder="1" applyAlignment="1">
      <alignment horizontal="center" vertical="center"/>
    </xf>
    <xf numFmtId="3" fontId="6" fillId="4" borderId="6" xfId="2" applyNumberFormat="1" applyFont="1" applyFill="1" applyBorder="1" applyAlignment="1">
      <alignment horizontal="center" vertical="center" wrapText="1"/>
    </xf>
    <xf numFmtId="3" fontId="6" fillId="4" borderId="7" xfId="2" applyNumberFormat="1" applyFont="1" applyFill="1" applyBorder="1" applyAlignment="1">
      <alignment horizontal="center" vertical="center" wrapText="1"/>
    </xf>
    <xf numFmtId="3" fontId="8" fillId="4" borderId="7" xfId="2" applyNumberFormat="1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/>
    </xf>
    <xf numFmtId="10" fontId="7" fillId="4" borderId="7" xfId="3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3" fontId="6" fillId="4" borderId="8" xfId="2" applyNumberFormat="1" applyFont="1" applyFill="1" applyBorder="1" applyAlignment="1">
      <alignment horizontal="center" vertical="center" wrapText="1"/>
    </xf>
    <xf numFmtId="3" fontId="15" fillId="4" borderId="9" xfId="2" applyNumberFormat="1" applyFont="1" applyFill="1" applyBorder="1" applyAlignment="1">
      <alignment horizontal="center" vertical="center" wrapText="1"/>
    </xf>
    <xf numFmtId="3" fontId="15" fillId="4" borderId="10" xfId="2" applyNumberFormat="1" applyFont="1" applyFill="1" applyBorder="1" applyAlignment="1">
      <alignment horizontal="center" vertical="center" wrapText="1"/>
    </xf>
    <xf numFmtId="3" fontId="16" fillId="4" borderId="10" xfId="2" applyNumberFormat="1" applyFont="1" applyFill="1" applyBorder="1" applyAlignment="1">
      <alignment horizontal="center" vertical="center" wrapText="1"/>
    </xf>
    <xf numFmtId="3" fontId="10" fillId="4" borderId="10" xfId="0" applyNumberFormat="1" applyFont="1" applyFill="1" applyBorder="1" applyAlignment="1">
      <alignment horizontal="center" vertical="center"/>
    </xf>
    <xf numFmtId="10" fontId="10" fillId="4" borderId="10" xfId="3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0" fontId="7" fillId="0" borderId="1" xfId="3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10" fontId="7" fillId="4" borderId="2" xfId="3" applyNumberFormat="1" applyFont="1" applyFill="1" applyBorder="1" applyAlignment="1">
      <alignment horizontal="center" vertical="center"/>
    </xf>
    <xf numFmtId="10" fontId="7" fillId="3" borderId="18" xfId="3" applyNumberFormat="1" applyFont="1" applyFill="1" applyBorder="1" applyAlignment="1">
      <alignment horizontal="center" vertical="center"/>
    </xf>
    <xf numFmtId="10" fontId="7" fillId="4" borderId="18" xfId="3" applyNumberFormat="1" applyFont="1" applyFill="1" applyBorder="1" applyAlignment="1">
      <alignment horizontal="center" vertical="center"/>
    </xf>
    <xf numFmtId="3" fontId="6" fillId="0" borderId="15" xfId="2" applyNumberFormat="1" applyFont="1" applyBorder="1" applyAlignment="1">
      <alignment horizontal="center" vertical="center" wrapText="1"/>
    </xf>
    <xf numFmtId="3" fontId="6" fillId="0" borderId="16" xfId="2" applyNumberFormat="1" applyFont="1" applyBorder="1" applyAlignment="1">
      <alignment horizontal="center" vertical="center" wrapText="1"/>
    </xf>
    <xf numFmtId="3" fontId="8" fillId="0" borderId="16" xfId="2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/>
    </xf>
    <xf numFmtId="10" fontId="7" fillId="0" borderId="16" xfId="3" applyNumberFormat="1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3" fontId="6" fillId="0" borderId="6" xfId="2" applyNumberFormat="1" applyFont="1" applyBorder="1" applyAlignment="1">
      <alignment horizontal="center" vertical="center" wrapText="1"/>
    </xf>
    <xf numFmtId="3" fontId="6" fillId="0" borderId="7" xfId="2" applyNumberFormat="1" applyFont="1" applyBorder="1" applyAlignment="1">
      <alignment horizontal="center" vertical="center" wrapText="1"/>
    </xf>
    <xf numFmtId="3" fontId="8" fillId="0" borderId="7" xfId="2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/>
    </xf>
    <xf numFmtId="10" fontId="7" fillId="0" borderId="7" xfId="3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" fontId="6" fillId="0" borderId="8" xfId="2" applyNumberFormat="1" applyFont="1" applyBorder="1" applyAlignment="1">
      <alignment horizontal="center" vertical="center" wrapText="1"/>
    </xf>
    <xf numFmtId="3" fontId="6" fillId="0" borderId="9" xfId="2" applyNumberFormat="1" applyFont="1" applyBorder="1" applyAlignment="1">
      <alignment horizontal="center" vertical="center" wrapText="1"/>
    </xf>
    <xf numFmtId="3" fontId="6" fillId="0" borderId="10" xfId="2" applyNumberFormat="1" applyFont="1" applyBorder="1" applyAlignment="1">
      <alignment horizontal="center" vertical="center" wrapText="1"/>
    </xf>
    <xf numFmtId="3" fontId="8" fillId="0" borderId="10" xfId="2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/>
    </xf>
    <xf numFmtId="10" fontId="7" fillId="0" borderId="10" xfId="3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" fontId="6" fillId="4" borderId="19" xfId="2" applyNumberFormat="1" applyFont="1" applyFill="1" applyBorder="1" applyAlignment="1">
      <alignment horizontal="center" vertical="center" wrapText="1"/>
    </xf>
    <xf numFmtId="3" fontId="6" fillId="4" borderId="2" xfId="2" applyNumberFormat="1" applyFont="1" applyFill="1" applyBorder="1" applyAlignment="1">
      <alignment horizontal="center" vertical="center" wrapText="1"/>
    </xf>
    <xf numFmtId="3" fontId="8" fillId="4" borderId="2" xfId="2" applyNumberFormat="1" applyFont="1" applyFill="1" applyBorder="1" applyAlignment="1">
      <alignment horizontal="center" vertical="center" wrapText="1"/>
    </xf>
    <xf numFmtId="3" fontId="7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0" fontId="7" fillId="3" borderId="21" xfId="3" applyNumberFormat="1" applyFont="1" applyFill="1" applyBorder="1" applyAlignment="1">
      <alignment horizontal="center" vertical="center"/>
    </xf>
    <xf numFmtId="10" fontId="7" fillId="4" borderId="23" xfId="3" applyNumberFormat="1" applyFont="1" applyFill="1" applyBorder="1" applyAlignment="1">
      <alignment horizontal="center" vertical="center"/>
    </xf>
    <xf numFmtId="10" fontId="10" fillId="4" borderId="21" xfId="3" applyNumberFormat="1" applyFont="1" applyFill="1" applyBorder="1" applyAlignment="1">
      <alignment horizontal="center" vertical="center"/>
    </xf>
    <xf numFmtId="3" fontId="20" fillId="0" borderId="7" xfId="2" applyNumberFormat="1" applyFont="1" applyBorder="1" applyAlignment="1">
      <alignment horizontal="center" vertical="center" wrapText="1"/>
    </xf>
    <xf numFmtId="3" fontId="20" fillId="0" borderId="1" xfId="2" applyNumberFormat="1" applyFont="1" applyBorder="1" applyAlignment="1">
      <alignment horizontal="center" vertical="center" wrapText="1"/>
    </xf>
    <xf numFmtId="3" fontId="20" fillId="0" borderId="10" xfId="2" applyNumberFormat="1" applyFont="1" applyBorder="1" applyAlignment="1">
      <alignment horizontal="center" vertical="center" wrapText="1"/>
    </xf>
    <xf numFmtId="3" fontId="20" fillId="3" borderId="7" xfId="2" applyNumberFormat="1" applyFont="1" applyFill="1" applyBorder="1" applyAlignment="1">
      <alignment horizontal="center" vertical="center" wrapText="1"/>
    </xf>
    <xf numFmtId="3" fontId="20" fillId="3" borderId="1" xfId="2" applyNumberFormat="1" applyFont="1" applyFill="1" applyBorder="1" applyAlignment="1">
      <alignment horizontal="center" vertical="center" wrapText="1"/>
    </xf>
    <xf numFmtId="3" fontId="20" fillId="3" borderId="10" xfId="2" applyNumberFormat="1" applyFont="1" applyFill="1" applyBorder="1" applyAlignment="1">
      <alignment horizontal="center" vertical="center" wrapText="1"/>
    </xf>
    <xf numFmtId="3" fontId="20" fillId="4" borderId="7" xfId="2" applyNumberFormat="1" applyFont="1" applyFill="1" applyBorder="1" applyAlignment="1">
      <alignment horizontal="center" vertical="center" wrapText="1"/>
    </xf>
    <xf numFmtId="3" fontId="20" fillId="4" borderId="1" xfId="2" applyNumberFormat="1" applyFont="1" applyFill="1" applyBorder="1" applyAlignment="1">
      <alignment horizontal="center" vertical="center" wrapText="1"/>
    </xf>
    <xf numFmtId="3" fontId="21" fillId="4" borderId="10" xfId="2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3" fontId="15" fillId="3" borderId="1" xfId="2" applyNumberFormat="1" applyFont="1" applyFill="1" applyBorder="1" applyAlignment="1">
      <alignment horizontal="center" vertical="center" wrapText="1"/>
    </xf>
    <xf numFmtId="3" fontId="15" fillId="4" borderId="1" xfId="2" applyNumberFormat="1" applyFont="1" applyFill="1" applyBorder="1" applyAlignment="1">
      <alignment horizontal="center" vertical="center" wrapText="1"/>
    </xf>
    <xf numFmtId="3" fontId="21" fillId="3" borderId="1" xfId="2" applyNumberFormat="1" applyFont="1" applyFill="1" applyBorder="1" applyAlignment="1">
      <alignment horizontal="center" vertical="center" wrapText="1"/>
    </xf>
    <xf numFmtId="3" fontId="20" fillId="0" borderId="8" xfId="2" applyNumberFormat="1" applyFont="1" applyBorder="1" applyAlignment="1">
      <alignment horizontal="center" vertical="center" wrapText="1"/>
    </xf>
    <xf numFmtId="3" fontId="23" fillId="0" borderId="1" xfId="2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/>
    </xf>
    <xf numFmtId="10" fontId="20" fillId="0" borderId="1" xfId="3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" fontId="21" fillId="4" borderId="1" xfId="2" applyNumberFormat="1" applyFont="1" applyFill="1" applyBorder="1" applyAlignment="1">
      <alignment horizontal="center" vertical="center" wrapText="1"/>
    </xf>
    <xf numFmtId="3" fontId="15" fillId="0" borderId="1" xfId="2" applyNumberFormat="1" applyFont="1" applyBorder="1" applyAlignment="1">
      <alignment horizontal="center" vertical="center" wrapText="1"/>
    </xf>
    <xf numFmtId="3" fontId="21" fillId="0" borderId="1" xfId="2" applyNumberFormat="1" applyFont="1" applyBorder="1" applyAlignment="1">
      <alignment horizontal="center" vertical="center" wrapText="1"/>
    </xf>
    <xf numFmtId="3" fontId="15" fillId="0" borderId="16" xfId="2" applyNumberFormat="1" applyFont="1" applyBorder="1" applyAlignment="1">
      <alignment horizontal="center" vertical="center" wrapText="1"/>
    </xf>
    <xf numFmtId="3" fontId="21" fillId="4" borderId="2" xfId="2" applyNumberFormat="1" applyFont="1" applyFill="1" applyBorder="1" applyAlignment="1">
      <alignment horizontal="center" vertical="center" wrapText="1"/>
    </xf>
    <xf numFmtId="3" fontId="20" fillId="4" borderId="0" xfId="2" applyNumberFormat="1" applyFont="1" applyFill="1" applyAlignment="1">
      <alignment horizontal="center" vertical="center" wrapText="1"/>
    </xf>
    <xf numFmtId="3" fontId="15" fillId="3" borderId="7" xfId="2" applyNumberFormat="1" applyFont="1" applyFill="1" applyBorder="1" applyAlignment="1">
      <alignment horizontal="center" vertical="center" wrapText="1"/>
    </xf>
    <xf numFmtId="3" fontId="20" fillId="0" borderId="16" xfId="2" applyNumberFormat="1" applyFont="1" applyBorder="1" applyAlignment="1">
      <alignment horizontal="center" vertical="center" wrapText="1"/>
    </xf>
    <xf numFmtId="3" fontId="15" fillId="0" borderId="7" xfId="2" applyNumberFormat="1" applyFont="1" applyBorder="1" applyAlignment="1">
      <alignment horizontal="center" vertical="center" wrapText="1"/>
    </xf>
    <xf numFmtId="3" fontId="20" fillId="4" borderId="8" xfId="2" applyNumberFormat="1" applyFont="1" applyFill="1" applyBorder="1" applyAlignment="1">
      <alignment horizontal="center" vertical="center" wrapText="1"/>
    </xf>
    <xf numFmtId="3" fontId="23" fillId="4" borderId="1" xfId="2" applyNumberFormat="1" applyFont="1" applyFill="1" applyBorder="1" applyAlignment="1">
      <alignment horizontal="center" vertical="center" wrapText="1"/>
    </xf>
    <xf numFmtId="3" fontId="20" fillId="4" borderId="1" xfId="0" applyNumberFormat="1" applyFont="1" applyFill="1" applyBorder="1" applyAlignment="1">
      <alignment horizontal="center" vertical="center"/>
    </xf>
    <xf numFmtId="10" fontId="20" fillId="4" borderId="1" xfId="3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3" fontId="15" fillId="4" borderId="7" xfId="2" applyNumberFormat="1" applyFont="1" applyFill="1" applyBorder="1" applyAlignment="1">
      <alignment horizontal="center" vertical="center" wrapText="1"/>
    </xf>
    <xf numFmtId="3" fontId="15" fillId="4" borderId="2" xfId="2" applyNumberFormat="1" applyFont="1" applyFill="1" applyBorder="1" applyAlignment="1">
      <alignment horizontal="center" vertical="center" wrapText="1"/>
    </xf>
    <xf numFmtId="3" fontId="21" fillId="0" borderId="10" xfId="2" applyNumberFormat="1" applyFont="1" applyBorder="1" applyAlignment="1">
      <alignment horizontal="center" vertical="center" wrapText="1"/>
    </xf>
    <xf numFmtId="3" fontId="15" fillId="0" borderId="10" xfId="2" applyNumberFormat="1" applyFont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_Hoja2" xfId="2" xr:uid="{00000000-0005-0000-0000-000003000000}"/>
    <cellStyle name="Porcentaje" xfId="3" builtinId="5"/>
  </cellStyles>
  <dxfs count="20"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3A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73599</xdr:colOff>
      <xdr:row>0</xdr:row>
      <xdr:rowOff>55414</xdr:rowOff>
    </xdr:from>
    <xdr:to>
      <xdr:col>0</xdr:col>
      <xdr:colOff>896583</xdr:colOff>
      <xdr:row>1</xdr:row>
      <xdr:rowOff>492619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99" y="55414"/>
          <a:ext cx="822984" cy="948834"/>
        </a:xfrm>
        <a:prstGeom prst="rect">
          <a:avLst/>
        </a:prstGeom>
      </xdr:spPr>
    </xdr:pic>
    <xdr:clientData/>
  </xdr:twoCellAnchor>
  <xdr:twoCellAnchor editAs="oneCell">
    <xdr:from>
      <xdr:col>9</xdr:col>
      <xdr:colOff>554184</xdr:colOff>
      <xdr:row>0</xdr:row>
      <xdr:rowOff>0</xdr:rowOff>
    </xdr:from>
    <xdr:to>
      <xdr:col>9</xdr:col>
      <xdr:colOff>1690257</xdr:colOff>
      <xdr:row>1</xdr:row>
      <xdr:rowOff>525483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1241" y="0"/>
          <a:ext cx="1136073" cy="103711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51826</xdr:colOff>
      <xdr:row>0</xdr:row>
      <xdr:rowOff>55415</xdr:rowOff>
    </xdr:from>
    <xdr:to>
      <xdr:col>0</xdr:col>
      <xdr:colOff>874810</xdr:colOff>
      <xdr:row>1</xdr:row>
      <xdr:rowOff>492620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26" y="55415"/>
          <a:ext cx="822984" cy="948834"/>
        </a:xfrm>
        <a:prstGeom prst="rect">
          <a:avLst/>
        </a:prstGeom>
      </xdr:spPr>
    </xdr:pic>
    <xdr:clientData/>
  </xdr:twoCellAnchor>
  <xdr:oneCellAnchor>
    <xdr:from>
      <xdr:col>9</xdr:col>
      <xdr:colOff>603656</xdr:colOff>
      <xdr:row>0</xdr:row>
      <xdr:rowOff>74222</xdr:rowOff>
    </xdr:from>
    <xdr:ext cx="1039091" cy="918268"/>
    <xdr:pic>
      <xdr:nvPicPr>
        <xdr:cNvPr id="3" name="PRI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63399" y="74222"/>
          <a:ext cx="1039091" cy="91826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160687</xdr:colOff>
      <xdr:row>0</xdr:row>
      <xdr:rowOff>55414</xdr:rowOff>
    </xdr:from>
    <xdr:to>
      <xdr:col>1</xdr:col>
      <xdr:colOff>134585</xdr:colOff>
      <xdr:row>1</xdr:row>
      <xdr:rowOff>492619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687" y="55414"/>
          <a:ext cx="822984" cy="946657"/>
        </a:xfrm>
        <a:prstGeom prst="rect">
          <a:avLst/>
        </a:prstGeom>
      </xdr:spPr>
    </xdr:pic>
    <xdr:clientData/>
  </xdr:twoCellAnchor>
  <xdr:twoCellAnchor editAs="oneCell">
    <xdr:from>
      <xdr:col>9</xdr:col>
      <xdr:colOff>674914</xdr:colOff>
      <xdr:row>0</xdr:row>
      <xdr:rowOff>119742</xdr:rowOff>
    </xdr:from>
    <xdr:to>
      <xdr:col>9</xdr:col>
      <xdr:colOff>1558722</xdr:colOff>
      <xdr:row>1</xdr:row>
      <xdr:rowOff>707570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33453CA-A451-2DB1-4ADF-93AA5A117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31885" y="119742"/>
          <a:ext cx="883808" cy="10994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73599</xdr:colOff>
      <xdr:row>0</xdr:row>
      <xdr:rowOff>55414</xdr:rowOff>
    </xdr:from>
    <xdr:to>
      <xdr:col>1</xdr:col>
      <xdr:colOff>20283</xdr:colOff>
      <xdr:row>1</xdr:row>
      <xdr:rowOff>492619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99" y="55414"/>
          <a:ext cx="828427" cy="948834"/>
        </a:xfrm>
        <a:prstGeom prst="rect">
          <a:avLst/>
        </a:prstGeom>
      </xdr:spPr>
    </xdr:pic>
    <xdr:clientData/>
  </xdr:twoCellAnchor>
  <xdr:oneCellAnchor>
    <xdr:from>
      <xdr:col>9</xdr:col>
      <xdr:colOff>606629</xdr:colOff>
      <xdr:row>0</xdr:row>
      <xdr:rowOff>64326</xdr:rowOff>
    </xdr:from>
    <xdr:ext cx="1011381" cy="869516"/>
    <xdr:pic>
      <xdr:nvPicPr>
        <xdr:cNvPr id="3" name="P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50686" y="64326"/>
          <a:ext cx="1011381" cy="869516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119123</xdr:colOff>
      <xdr:row>0</xdr:row>
      <xdr:rowOff>96978</xdr:rowOff>
    </xdr:from>
    <xdr:to>
      <xdr:col>0</xdr:col>
      <xdr:colOff>942107</xdr:colOff>
      <xdr:row>1</xdr:row>
      <xdr:rowOff>534183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123" y="96978"/>
          <a:ext cx="822984" cy="950813"/>
        </a:xfrm>
        <a:prstGeom prst="rect">
          <a:avLst/>
        </a:prstGeom>
      </xdr:spPr>
    </xdr:pic>
    <xdr:clientData/>
  </xdr:twoCellAnchor>
  <xdr:twoCellAnchor editAs="oneCell">
    <xdr:from>
      <xdr:col>9</xdr:col>
      <xdr:colOff>834239</xdr:colOff>
      <xdr:row>0</xdr:row>
      <xdr:rowOff>53437</xdr:rowOff>
    </xdr:from>
    <xdr:to>
      <xdr:col>9</xdr:col>
      <xdr:colOff>2013857</xdr:colOff>
      <xdr:row>1</xdr:row>
      <xdr:rowOff>653141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5382" y="53437"/>
          <a:ext cx="1179618" cy="1111333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73600</xdr:colOff>
      <xdr:row>0</xdr:row>
      <xdr:rowOff>44527</xdr:rowOff>
    </xdr:from>
    <xdr:to>
      <xdr:col>1</xdr:col>
      <xdr:colOff>32658</xdr:colOff>
      <xdr:row>1</xdr:row>
      <xdr:rowOff>448444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0" y="44527"/>
          <a:ext cx="797258" cy="919174"/>
        </a:xfrm>
        <a:prstGeom prst="rect">
          <a:avLst/>
        </a:prstGeom>
      </xdr:spPr>
    </xdr:pic>
    <xdr:clientData/>
  </xdr:twoCellAnchor>
  <xdr:oneCellAnchor>
    <xdr:from>
      <xdr:col>9</xdr:col>
      <xdr:colOff>596733</xdr:colOff>
      <xdr:row>0</xdr:row>
      <xdr:rowOff>49481</xdr:rowOff>
    </xdr:from>
    <xdr:ext cx="1080654" cy="954995"/>
    <xdr:pic>
      <xdr:nvPicPr>
        <xdr:cNvPr id="3" name="MC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10162" y="49481"/>
          <a:ext cx="1080654" cy="95499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271524</xdr:colOff>
      <xdr:row>0</xdr:row>
      <xdr:rowOff>69269</xdr:rowOff>
    </xdr:from>
    <xdr:to>
      <xdr:col>1</xdr:col>
      <xdr:colOff>212765</xdr:colOff>
      <xdr:row>1</xdr:row>
      <xdr:rowOff>506474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524" y="69269"/>
          <a:ext cx="822984" cy="950813"/>
        </a:xfrm>
        <a:prstGeom prst="rect">
          <a:avLst/>
        </a:prstGeom>
      </xdr:spPr>
    </xdr:pic>
    <xdr:clientData/>
  </xdr:twoCellAnchor>
  <xdr:twoCellAnchor editAs="oneCell">
    <xdr:from>
      <xdr:col>9</xdr:col>
      <xdr:colOff>564079</xdr:colOff>
      <xdr:row>0</xdr:row>
      <xdr:rowOff>0</xdr:rowOff>
    </xdr:from>
    <xdr:to>
      <xdr:col>9</xdr:col>
      <xdr:colOff>2036618</xdr:colOff>
      <xdr:row>1</xdr:row>
      <xdr:rowOff>555171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0261" y="0"/>
          <a:ext cx="1472539" cy="10687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8"/>
  <sheetViews>
    <sheetView view="pageBreakPreview" zoomScale="70" zoomScaleNormal="55" zoomScaleSheetLayoutView="70" workbookViewId="0">
      <pane xSplit="3" ySplit="5" topLeftCell="D81" activePane="bottomRight" state="frozen"/>
      <selection pane="topRight" activeCell="D1" sqref="D1"/>
      <selection pane="bottomLeft" activeCell="A8" sqref="A8"/>
      <selection pane="bottomRight" activeCell="J88" sqref="J88"/>
    </sheetView>
  </sheetViews>
  <sheetFormatPr baseColWidth="10" defaultColWidth="13" defaultRowHeight="13.8" x14ac:dyDescent="0.3"/>
  <cols>
    <col min="1" max="1" width="13.77734375" style="2" customWidth="1"/>
    <col min="2" max="2" width="32.88671875" style="3" customWidth="1"/>
    <col min="3" max="3" width="50.5546875" style="2" customWidth="1"/>
    <col min="4" max="4" width="32.33203125" style="2" customWidth="1"/>
    <col min="5" max="5" width="27.5546875" style="2" customWidth="1"/>
    <col min="6" max="6" width="14.109375" style="2" customWidth="1"/>
    <col min="7" max="7" width="18.77734375" style="2" customWidth="1"/>
    <col min="8" max="8" width="13.88671875" style="2" customWidth="1"/>
    <col min="9" max="9" width="19.44140625" style="2" customWidth="1"/>
    <col min="10" max="10" width="32.44140625" style="2" customWidth="1"/>
    <col min="11" max="16384" width="13" style="2"/>
  </cols>
  <sheetData>
    <row r="1" spans="1:10" s="1" customFormat="1" ht="40.5" customHeight="1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1" customFormat="1" ht="72" customHeight="1" x14ac:dyDescent="0.3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s="1" customFormat="1" ht="34.200000000000003" customHeight="1" x14ac:dyDescent="0.3">
      <c r="A3" s="127" t="s">
        <v>127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0" s="1" customFormat="1" ht="18" customHeight="1" thickBot="1" x14ac:dyDescent="0.35"/>
    <row r="5" spans="1:10" ht="37.799999999999997" customHeight="1" thickBot="1" x14ac:dyDescent="0.35">
      <c r="A5" s="56" t="s">
        <v>98</v>
      </c>
      <c r="B5" s="57" t="s">
        <v>112</v>
      </c>
      <c r="C5" s="57" t="s">
        <v>97</v>
      </c>
      <c r="D5" s="57" t="s">
        <v>109</v>
      </c>
      <c r="E5" s="57" t="s">
        <v>111</v>
      </c>
      <c r="F5" s="57" t="s">
        <v>99</v>
      </c>
      <c r="G5" s="57" t="s">
        <v>101</v>
      </c>
      <c r="H5" s="57" t="s">
        <v>102</v>
      </c>
      <c r="I5" s="57" t="s">
        <v>100</v>
      </c>
      <c r="J5" s="58" t="s">
        <v>103</v>
      </c>
    </row>
    <row r="6" spans="1:10" s="4" customFormat="1" ht="40.200000000000003" customHeight="1" x14ac:dyDescent="0.3">
      <c r="A6" s="59">
        <v>10</v>
      </c>
      <c r="B6" s="82" t="s">
        <v>6</v>
      </c>
      <c r="C6" s="82" t="s">
        <v>7</v>
      </c>
      <c r="D6" s="82" t="s">
        <v>107</v>
      </c>
      <c r="E6" s="82" t="s">
        <v>107</v>
      </c>
      <c r="F6" s="61"/>
      <c r="G6" s="62">
        <v>23126</v>
      </c>
      <c r="H6" s="63">
        <f>F6/G6</f>
        <v>0</v>
      </c>
      <c r="I6" s="64" t="s">
        <v>107</v>
      </c>
      <c r="J6" s="133" t="s">
        <v>136</v>
      </c>
    </row>
    <row r="7" spans="1:10" s="4" customFormat="1" ht="40.200000000000003" customHeight="1" x14ac:dyDescent="0.3">
      <c r="A7" s="65">
        <v>12</v>
      </c>
      <c r="B7" s="83" t="s">
        <v>9</v>
      </c>
      <c r="C7" s="83" t="s">
        <v>10</v>
      </c>
      <c r="D7" s="83" t="s">
        <v>107</v>
      </c>
      <c r="E7" s="103" t="s">
        <v>108</v>
      </c>
      <c r="F7" s="6"/>
      <c r="G7" s="42">
        <v>4784</v>
      </c>
      <c r="H7" s="43">
        <f>F7/G7</f>
        <v>0</v>
      </c>
      <c r="I7" s="7" t="s">
        <v>107</v>
      </c>
      <c r="J7" s="134"/>
    </row>
    <row r="8" spans="1:10" s="4" customFormat="1" ht="40.200000000000003" customHeight="1" x14ac:dyDescent="0.3">
      <c r="A8" s="65">
        <v>12</v>
      </c>
      <c r="B8" s="83" t="s">
        <v>9</v>
      </c>
      <c r="C8" s="83" t="s">
        <v>78</v>
      </c>
      <c r="D8" s="83" t="s">
        <v>107</v>
      </c>
      <c r="E8" s="83" t="s">
        <v>107</v>
      </c>
      <c r="F8" s="6"/>
      <c r="G8" s="42">
        <v>13564</v>
      </c>
      <c r="H8" s="43">
        <f t="shared" ref="H8:H26" si="0">F8/G8</f>
        <v>0</v>
      </c>
      <c r="I8" s="7" t="s">
        <v>107</v>
      </c>
      <c r="J8" s="134"/>
    </row>
    <row r="9" spans="1:10" ht="40.200000000000003" customHeight="1" x14ac:dyDescent="0.3">
      <c r="A9" s="65">
        <v>13</v>
      </c>
      <c r="B9" s="83" t="s">
        <v>14</v>
      </c>
      <c r="C9" s="83" t="s">
        <v>16</v>
      </c>
      <c r="D9" s="83" t="s">
        <v>107</v>
      </c>
      <c r="E9" s="83" t="s">
        <v>107</v>
      </c>
      <c r="F9" s="6"/>
      <c r="G9" s="42">
        <v>4002</v>
      </c>
      <c r="H9" s="43">
        <f t="shared" si="0"/>
        <v>0</v>
      </c>
      <c r="I9" s="7" t="s">
        <v>107</v>
      </c>
      <c r="J9" s="134"/>
    </row>
    <row r="10" spans="1:10" s="100" customFormat="1" ht="40.200000000000003" customHeight="1" x14ac:dyDescent="0.3">
      <c r="A10" s="95">
        <v>14</v>
      </c>
      <c r="B10" s="83" t="s">
        <v>18</v>
      </c>
      <c r="C10" s="83" t="s">
        <v>19</v>
      </c>
      <c r="D10" s="83" t="s">
        <v>115</v>
      </c>
      <c r="E10" s="103" t="s">
        <v>108</v>
      </c>
      <c r="F10" s="96"/>
      <c r="G10" s="97">
        <v>18328</v>
      </c>
      <c r="H10" s="98">
        <f t="shared" si="0"/>
        <v>0</v>
      </c>
      <c r="I10" s="99" t="s">
        <v>107</v>
      </c>
      <c r="J10" s="134"/>
    </row>
    <row r="11" spans="1:10" ht="40.200000000000003" customHeight="1" x14ac:dyDescent="0.3">
      <c r="A11" s="65">
        <v>15</v>
      </c>
      <c r="B11" s="83" t="s">
        <v>21</v>
      </c>
      <c r="C11" s="83" t="s">
        <v>22</v>
      </c>
      <c r="D11" s="83" t="s">
        <v>110</v>
      </c>
      <c r="E11" s="103" t="s">
        <v>108</v>
      </c>
      <c r="F11" s="6"/>
      <c r="G11" s="42">
        <v>7612</v>
      </c>
      <c r="H11" s="43">
        <f t="shared" si="0"/>
        <v>0</v>
      </c>
      <c r="I11" s="7" t="s">
        <v>107</v>
      </c>
      <c r="J11" s="134"/>
    </row>
    <row r="12" spans="1:10" ht="40.200000000000003" customHeight="1" x14ac:dyDescent="0.3">
      <c r="A12" s="65">
        <v>15</v>
      </c>
      <c r="B12" s="83" t="s">
        <v>21</v>
      </c>
      <c r="C12" s="83" t="s">
        <v>25</v>
      </c>
      <c r="D12" s="83" t="s">
        <v>107</v>
      </c>
      <c r="E12" s="83" t="s">
        <v>107</v>
      </c>
      <c r="F12" s="6"/>
      <c r="G12" s="42">
        <v>8996</v>
      </c>
      <c r="H12" s="43">
        <f t="shared" si="0"/>
        <v>0</v>
      </c>
      <c r="I12" s="7" t="s">
        <v>107</v>
      </c>
      <c r="J12" s="134"/>
    </row>
    <row r="13" spans="1:10" ht="40.200000000000003" customHeight="1" x14ac:dyDescent="0.3">
      <c r="A13" s="65">
        <v>15</v>
      </c>
      <c r="B13" s="83" t="s">
        <v>21</v>
      </c>
      <c r="C13" s="83" t="s">
        <v>26</v>
      </c>
      <c r="D13" s="83" t="s">
        <v>110</v>
      </c>
      <c r="E13" s="83" t="s">
        <v>107</v>
      </c>
      <c r="F13" s="6"/>
      <c r="G13" s="42">
        <v>9716</v>
      </c>
      <c r="H13" s="43">
        <f t="shared" si="0"/>
        <v>0</v>
      </c>
      <c r="I13" s="7" t="s">
        <v>107</v>
      </c>
      <c r="J13" s="134"/>
    </row>
    <row r="14" spans="1:10" ht="40.200000000000003" customHeight="1" x14ac:dyDescent="0.3">
      <c r="A14" s="65">
        <v>15</v>
      </c>
      <c r="B14" s="83" t="s">
        <v>21</v>
      </c>
      <c r="C14" s="83" t="s">
        <v>81</v>
      </c>
      <c r="D14" s="83" t="s">
        <v>110</v>
      </c>
      <c r="E14" s="83" t="s">
        <v>107</v>
      </c>
      <c r="F14" s="6"/>
      <c r="G14" s="42">
        <v>2815</v>
      </c>
      <c r="H14" s="43">
        <f t="shared" si="0"/>
        <v>0</v>
      </c>
      <c r="I14" s="7" t="s">
        <v>107</v>
      </c>
      <c r="J14" s="134"/>
    </row>
    <row r="15" spans="1:10" ht="40.200000000000003" customHeight="1" x14ac:dyDescent="0.3">
      <c r="A15" s="65">
        <v>16</v>
      </c>
      <c r="B15" s="83" t="s">
        <v>28</v>
      </c>
      <c r="C15" s="83" t="s">
        <v>29</v>
      </c>
      <c r="D15" s="83" t="s">
        <v>113</v>
      </c>
      <c r="E15" s="103" t="s">
        <v>108</v>
      </c>
      <c r="F15" s="6"/>
      <c r="G15" s="42">
        <v>5769</v>
      </c>
      <c r="H15" s="43">
        <f t="shared" si="0"/>
        <v>0</v>
      </c>
      <c r="I15" s="7" t="s">
        <v>107</v>
      </c>
      <c r="J15" s="134"/>
    </row>
    <row r="16" spans="1:10" ht="40.200000000000003" customHeight="1" x14ac:dyDescent="0.3">
      <c r="A16" s="65">
        <v>16</v>
      </c>
      <c r="B16" s="83" t="s">
        <v>28</v>
      </c>
      <c r="C16" s="83" t="s">
        <v>28</v>
      </c>
      <c r="D16" s="83" t="s">
        <v>113</v>
      </c>
      <c r="E16" s="83" t="s">
        <v>107</v>
      </c>
      <c r="F16" s="6"/>
      <c r="G16" s="42">
        <v>33020</v>
      </c>
      <c r="H16" s="43">
        <f t="shared" si="0"/>
        <v>0</v>
      </c>
      <c r="I16" s="7" t="s">
        <v>107</v>
      </c>
      <c r="J16" s="134"/>
    </row>
    <row r="17" spans="1:10" ht="40.200000000000003" customHeight="1" x14ac:dyDescent="0.3">
      <c r="A17" s="65">
        <v>18</v>
      </c>
      <c r="B17" s="83" t="s">
        <v>34</v>
      </c>
      <c r="C17" s="83" t="s">
        <v>39</v>
      </c>
      <c r="D17" s="83" t="s">
        <v>107</v>
      </c>
      <c r="E17" s="83" t="s">
        <v>107</v>
      </c>
      <c r="F17" s="6"/>
      <c r="G17" s="42">
        <v>10866</v>
      </c>
      <c r="H17" s="43">
        <f t="shared" si="0"/>
        <v>0</v>
      </c>
      <c r="I17" s="7" t="s">
        <v>107</v>
      </c>
      <c r="J17" s="134"/>
    </row>
    <row r="18" spans="1:10" ht="40.200000000000003" customHeight="1" x14ac:dyDescent="0.3">
      <c r="A18" s="65">
        <v>19</v>
      </c>
      <c r="B18" s="83" t="s">
        <v>12</v>
      </c>
      <c r="C18" s="83" t="s">
        <v>40</v>
      </c>
      <c r="D18" s="83" t="s">
        <v>107</v>
      </c>
      <c r="E18" s="83" t="s">
        <v>107</v>
      </c>
      <c r="F18" s="6"/>
      <c r="G18" s="42">
        <v>10043</v>
      </c>
      <c r="H18" s="43">
        <f t="shared" si="0"/>
        <v>0</v>
      </c>
      <c r="I18" s="7" t="s">
        <v>107</v>
      </c>
      <c r="J18" s="134"/>
    </row>
    <row r="19" spans="1:10" ht="40.200000000000003" customHeight="1" x14ac:dyDescent="0.3">
      <c r="A19" s="65">
        <v>20</v>
      </c>
      <c r="B19" s="83" t="s">
        <v>42</v>
      </c>
      <c r="C19" s="83" t="s">
        <v>47</v>
      </c>
      <c r="D19" s="83" t="s">
        <v>107</v>
      </c>
      <c r="E19" s="83" t="s">
        <v>107</v>
      </c>
      <c r="F19" s="6"/>
      <c r="G19" s="42">
        <v>2931</v>
      </c>
      <c r="H19" s="43">
        <f t="shared" si="0"/>
        <v>0</v>
      </c>
      <c r="I19" s="7" t="s">
        <v>107</v>
      </c>
      <c r="J19" s="134"/>
    </row>
    <row r="20" spans="1:10" ht="40.200000000000003" customHeight="1" x14ac:dyDescent="0.3">
      <c r="A20" s="65">
        <v>24</v>
      </c>
      <c r="B20" s="83" t="s">
        <v>59</v>
      </c>
      <c r="C20" s="83" t="s">
        <v>60</v>
      </c>
      <c r="D20" s="83" t="s">
        <v>113</v>
      </c>
      <c r="E20" s="103" t="s">
        <v>108</v>
      </c>
      <c r="F20" s="6"/>
      <c r="G20" s="42">
        <v>12680</v>
      </c>
      <c r="H20" s="43">
        <f t="shared" si="0"/>
        <v>0</v>
      </c>
      <c r="I20" s="7" t="s">
        <v>107</v>
      </c>
      <c r="J20" s="134"/>
    </row>
    <row r="21" spans="1:10" ht="40.200000000000003" customHeight="1" x14ac:dyDescent="0.3">
      <c r="A21" s="65">
        <v>25</v>
      </c>
      <c r="B21" s="83" t="s">
        <v>63</v>
      </c>
      <c r="C21" s="83" t="s">
        <v>89</v>
      </c>
      <c r="D21" s="83" t="s">
        <v>115</v>
      </c>
      <c r="E21" s="83" t="s">
        <v>107</v>
      </c>
      <c r="F21" s="6"/>
      <c r="G21" s="42">
        <v>7823</v>
      </c>
      <c r="H21" s="43">
        <f t="shared" si="0"/>
        <v>0</v>
      </c>
      <c r="I21" s="7" t="s">
        <v>107</v>
      </c>
      <c r="J21" s="134"/>
    </row>
    <row r="22" spans="1:10" ht="40.200000000000003" customHeight="1" x14ac:dyDescent="0.3">
      <c r="A22" s="65">
        <v>26</v>
      </c>
      <c r="B22" s="83" t="s">
        <v>92</v>
      </c>
      <c r="C22" s="83" t="s">
        <v>65</v>
      </c>
      <c r="D22" s="83" t="s">
        <v>115</v>
      </c>
      <c r="E22" s="83" t="s">
        <v>107</v>
      </c>
      <c r="F22" s="6"/>
      <c r="G22" s="42">
        <v>12562</v>
      </c>
      <c r="H22" s="43">
        <f t="shared" si="0"/>
        <v>0</v>
      </c>
      <c r="I22" s="7" t="s">
        <v>107</v>
      </c>
      <c r="J22" s="134"/>
    </row>
    <row r="23" spans="1:10" ht="40.200000000000003" customHeight="1" x14ac:dyDescent="0.3">
      <c r="A23" s="65">
        <v>26</v>
      </c>
      <c r="B23" s="83" t="s">
        <v>92</v>
      </c>
      <c r="C23" s="83" t="s">
        <v>67</v>
      </c>
      <c r="D23" s="83" t="s">
        <v>115</v>
      </c>
      <c r="E23" s="103" t="s">
        <v>108</v>
      </c>
      <c r="F23" s="6"/>
      <c r="G23" s="42">
        <v>9304</v>
      </c>
      <c r="H23" s="43">
        <f t="shared" si="0"/>
        <v>0</v>
      </c>
      <c r="I23" s="7" t="s">
        <v>107</v>
      </c>
      <c r="J23" s="134"/>
    </row>
    <row r="24" spans="1:10" ht="40.200000000000003" customHeight="1" x14ac:dyDescent="0.3">
      <c r="A24" s="65">
        <v>27</v>
      </c>
      <c r="B24" s="83" t="s">
        <v>68</v>
      </c>
      <c r="C24" s="83" t="s">
        <v>69</v>
      </c>
      <c r="D24" s="83" t="s">
        <v>115</v>
      </c>
      <c r="E24" s="103" t="s">
        <v>108</v>
      </c>
      <c r="F24" s="6"/>
      <c r="G24" s="42">
        <v>8764</v>
      </c>
      <c r="H24" s="43">
        <f t="shared" si="0"/>
        <v>0</v>
      </c>
      <c r="I24" s="7" t="s">
        <v>107</v>
      </c>
      <c r="J24" s="134"/>
    </row>
    <row r="25" spans="1:10" ht="40.200000000000003" customHeight="1" x14ac:dyDescent="0.3">
      <c r="A25" s="65">
        <v>28</v>
      </c>
      <c r="B25" s="83" t="s">
        <v>95</v>
      </c>
      <c r="C25" s="83" t="s">
        <v>75</v>
      </c>
      <c r="D25" s="83" t="s">
        <v>115</v>
      </c>
      <c r="E25" s="83" t="s">
        <v>107</v>
      </c>
      <c r="F25" s="6"/>
      <c r="G25" s="42">
        <v>5003</v>
      </c>
      <c r="H25" s="43">
        <f t="shared" si="0"/>
        <v>0</v>
      </c>
      <c r="I25" s="7" t="s">
        <v>107</v>
      </c>
      <c r="J25" s="134"/>
    </row>
    <row r="26" spans="1:10" ht="40.200000000000003" customHeight="1" thickBot="1" x14ac:dyDescent="0.35">
      <c r="A26" s="66">
        <v>28</v>
      </c>
      <c r="B26" s="84" t="s">
        <v>95</v>
      </c>
      <c r="C26" s="84" t="s">
        <v>96</v>
      </c>
      <c r="D26" s="84" t="s">
        <v>114</v>
      </c>
      <c r="E26" s="120" t="s">
        <v>108</v>
      </c>
      <c r="F26" s="68"/>
      <c r="G26" s="69">
        <v>3100</v>
      </c>
      <c r="H26" s="70">
        <f t="shared" si="0"/>
        <v>0</v>
      </c>
      <c r="I26" s="71" t="s">
        <v>107</v>
      </c>
      <c r="J26" s="135"/>
    </row>
    <row r="27" spans="1:10" s="4" customFormat="1" ht="40.200000000000003" customHeight="1" x14ac:dyDescent="0.3">
      <c r="A27" s="18">
        <v>20</v>
      </c>
      <c r="B27" s="85" t="s">
        <v>42</v>
      </c>
      <c r="C27" s="85" t="s">
        <v>85</v>
      </c>
      <c r="D27" s="85" t="s">
        <v>114</v>
      </c>
      <c r="E27" s="85" t="s">
        <v>107</v>
      </c>
      <c r="F27" s="20">
        <v>2618</v>
      </c>
      <c r="G27" s="21">
        <v>3056</v>
      </c>
      <c r="H27" s="22">
        <f t="shared" ref="H27:H58" si="1">F27/G27</f>
        <v>0.85667539267015702</v>
      </c>
      <c r="I27" s="22" t="s">
        <v>108</v>
      </c>
      <c r="J27" s="136" t="s">
        <v>116</v>
      </c>
    </row>
    <row r="28" spans="1:10" s="4" customFormat="1" ht="40.200000000000003" customHeight="1" x14ac:dyDescent="0.3">
      <c r="A28" s="24">
        <v>21</v>
      </c>
      <c r="B28" s="86" t="s">
        <v>48</v>
      </c>
      <c r="C28" s="86" t="s">
        <v>49</v>
      </c>
      <c r="D28" s="86" t="s">
        <v>107</v>
      </c>
      <c r="E28" s="86" t="s">
        <v>107</v>
      </c>
      <c r="F28" s="11">
        <v>2857</v>
      </c>
      <c r="G28" s="12">
        <v>6525</v>
      </c>
      <c r="H28" s="13">
        <f t="shared" si="1"/>
        <v>0.43785440613026821</v>
      </c>
      <c r="I28" s="13" t="s">
        <v>108</v>
      </c>
      <c r="J28" s="137"/>
    </row>
    <row r="29" spans="1:10" s="4" customFormat="1" ht="40.200000000000003" customHeight="1" x14ac:dyDescent="0.3">
      <c r="A29" s="24">
        <v>19</v>
      </c>
      <c r="B29" s="86" t="s">
        <v>12</v>
      </c>
      <c r="C29" s="86" t="s">
        <v>41</v>
      </c>
      <c r="D29" s="86" t="s">
        <v>107</v>
      </c>
      <c r="E29" s="94" t="s">
        <v>108</v>
      </c>
      <c r="F29" s="11">
        <v>3919</v>
      </c>
      <c r="G29" s="12">
        <v>10384</v>
      </c>
      <c r="H29" s="13">
        <f t="shared" si="1"/>
        <v>0.37740755007704158</v>
      </c>
      <c r="I29" s="13" t="s">
        <v>108</v>
      </c>
      <c r="J29" s="137"/>
    </row>
    <row r="30" spans="1:10" s="4" customFormat="1" ht="40.200000000000003" customHeight="1" x14ac:dyDescent="0.3">
      <c r="A30" s="24">
        <v>15</v>
      </c>
      <c r="B30" s="86" t="s">
        <v>21</v>
      </c>
      <c r="C30" s="86" t="s">
        <v>80</v>
      </c>
      <c r="D30" s="86" t="s">
        <v>110</v>
      </c>
      <c r="E30" s="86" t="s">
        <v>107</v>
      </c>
      <c r="F30" s="11">
        <v>1243</v>
      </c>
      <c r="G30" s="12">
        <v>3695</v>
      </c>
      <c r="H30" s="47">
        <f t="shared" si="1"/>
        <v>0.33640054127198915</v>
      </c>
      <c r="I30" s="13" t="s">
        <v>108</v>
      </c>
      <c r="J30" s="138"/>
    </row>
    <row r="31" spans="1:10" s="4" customFormat="1" ht="40.200000000000003" customHeight="1" x14ac:dyDescent="0.3">
      <c r="A31" s="24">
        <v>23</v>
      </c>
      <c r="B31" s="86" t="s">
        <v>53</v>
      </c>
      <c r="C31" s="86" t="s">
        <v>58</v>
      </c>
      <c r="D31" s="86" t="s">
        <v>107</v>
      </c>
      <c r="E31" s="86" t="s">
        <v>107</v>
      </c>
      <c r="F31" s="11">
        <v>4649</v>
      </c>
      <c r="G31" s="12">
        <v>14767</v>
      </c>
      <c r="H31" s="47">
        <f t="shared" si="1"/>
        <v>0.31482359314688158</v>
      </c>
      <c r="I31" s="13" t="s">
        <v>108</v>
      </c>
      <c r="J31" s="138"/>
    </row>
    <row r="32" spans="1:10" s="4" customFormat="1" ht="40.200000000000003" customHeight="1" x14ac:dyDescent="0.3">
      <c r="A32" s="24">
        <v>20</v>
      </c>
      <c r="B32" s="86" t="s">
        <v>42</v>
      </c>
      <c r="C32" s="86" t="s">
        <v>43</v>
      </c>
      <c r="D32" s="86" t="s">
        <v>107</v>
      </c>
      <c r="E32" s="86" t="s">
        <v>107</v>
      </c>
      <c r="F32" s="11">
        <v>1399</v>
      </c>
      <c r="G32" s="12">
        <v>4534</v>
      </c>
      <c r="H32" s="47">
        <f t="shared" si="1"/>
        <v>0.3085575650639612</v>
      </c>
      <c r="I32" s="13" t="s">
        <v>108</v>
      </c>
      <c r="J32" s="138"/>
    </row>
    <row r="33" spans="1:10" s="4" customFormat="1" ht="40.200000000000003" customHeight="1" x14ac:dyDescent="0.3">
      <c r="A33" s="24">
        <v>21</v>
      </c>
      <c r="B33" s="86" t="s">
        <v>48</v>
      </c>
      <c r="C33" s="86" t="s">
        <v>86</v>
      </c>
      <c r="D33" s="86" t="s">
        <v>107</v>
      </c>
      <c r="E33" s="86" t="s">
        <v>107</v>
      </c>
      <c r="F33" s="11">
        <v>9507</v>
      </c>
      <c r="G33" s="12">
        <v>41463</v>
      </c>
      <c r="H33" s="47">
        <f t="shared" si="1"/>
        <v>0.22928876347587004</v>
      </c>
      <c r="I33" s="13" t="s">
        <v>108</v>
      </c>
      <c r="J33" s="138"/>
    </row>
    <row r="34" spans="1:10" s="4" customFormat="1" ht="40.200000000000003" customHeight="1" x14ac:dyDescent="0.3">
      <c r="A34" s="24">
        <v>13</v>
      </c>
      <c r="B34" s="86" t="s">
        <v>14</v>
      </c>
      <c r="C34" s="86" t="s">
        <v>17</v>
      </c>
      <c r="D34" s="86" t="s">
        <v>107</v>
      </c>
      <c r="E34" s="86" t="s">
        <v>107</v>
      </c>
      <c r="F34" s="11">
        <v>3679</v>
      </c>
      <c r="G34" s="12">
        <v>21641</v>
      </c>
      <c r="H34" s="47">
        <f t="shared" si="1"/>
        <v>0.17000138625756667</v>
      </c>
      <c r="I34" s="13" t="s">
        <v>108</v>
      </c>
      <c r="J34" s="138"/>
    </row>
    <row r="35" spans="1:10" s="4" customFormat="1" ht="40.200000000000003" customHeight="1" x14ac:dyDescent="0.3">
      <c r="A35" s="24">
        <v>23</v>
      </c>
      <c r="B35" s="86" t="s">
        <v>53</v>
      </c>
      <c r="C35" s="86" t="s">
        <v>56</v>
      </c>
      <c r="D35" s="86" t="s">
        <v>115</v>
      </c>
      <c r="E35" s="94" t="s">
        <v>107</v>
      </c>
      <c r="F35" s="11">
        <v>1298</v>
      </c>
      <c r="G35" s="12">
        <v>7758</v>
      </c>
      <c r="H35" s="47">
        <f t="shared" si="1"/>
        <v>0.16731116267079144</v>
      </c>
      <c r="I35" s="13" t="s">
        <v>108</v>
      </c>
      <c r="J35" s="138"/>
    </row>
    <row r="36" spans="1:10" s="4" customFormat="1" ht="40.200000000000003" customHeight="1" x14ac:dyDescent="0.3">
      <c r="A36" s="24">
        <v>23</v>
      </c>
      <c r="B36" s="86" t="s">
        <v>53</v>
      </c>
      <c r="C36" s="86" t="s">
        <v>55</v>
      </c>
      <c r="D36" s="86" t="s">
        <v>107</v>
      </c>
      <c r="E36" s="86" t="s">
        <v>107</v>
      </c>
      <c r="F36" s="11">
        <v>629</v>
      </c>
      <c r="G36" s="12">
        <v>6684</v>
      </c>
      <c r="H36" s="47">
        <f t="shared" si="1"/>
        <v>9.4105326152004787E-2</v>
      </c>
      <c r="I36" s="13" t="s">
        <v>108</v>
      </c>
      <c r="J36" s="138"/>
    </row>
    <row r="37" spans="1:10" s="4" customFormat="1" ht="40.200000000000003" customHeight="1" x14ac:dyDescent="0.3">
      <c r="A37" s="24">
        <v>28</v>
      </c>
      <c r="B37" s="86" t="s">
        <v>95</v>
      </c>
      <c r="C37" s="86" t="s">
        <v>74</v>
      </c>
      <c r="D37" s="86" t="s">
        <v>115</v>
      </c>
      <c r="E37" s="86" t="s">
        <v>107</v>
      </c>
      <c r="F37" s="11">
        <v>862</v>
      </c>
      <c r="G37" s="12">
        <v>9452</v>
      </c>
      <c r="H37" s="47">
        <f t="shared" si="1"/>
        <v>9.1197630131189172E-2</v>
      </c>
      <c r="I37" s="13" t="s">
        <v>108</v>
      </c>
      <c r="J37" s="138"/>
    </row>
    <row r="38" spans="1:10" s="4" customFormat="1" ht="40.200000000000003" customHeight="1" x14ac:dyDescent="0.3">
      <c r="A38" s="24">
        <v>24</v>
      </c>
      <c r="B38" s="86" t="s">
        <v>59</v>
      </c>
      <c r="C38" s="86" t="s">
        <v>62</v>
      </c>
      <c r="D38" s="86" t="s">
        <v>115</v>
      </c>
      <c r="E38" s="86" t="s">
        <v>107</v>
      </c>
      <c r="F38" s="11">
        <v>565</v>
      </c>
      <c r="G38" s="12">
        <v>9901</v>
      </c>
      <c r="H38" s="47">
        <f t="shared" si="1"/>
        <v>5.7064942935057067E-2</v>
      </c>
      <c r="I38" s="13" t="s">
        <v>108</v>
      </c>
      <c r="J38" s="138"/>
    </row>
    <row r="39" spans="1:10" s="4" customFormat="1" ht="40.200000000000003" customHeight="1" x14ac:dyDescent="0.3">
      <c r="A39" s="24">
        <v>2</v>
      </c>
      <c r="B39" s="86" t="s">
        <v>1</v>
      </c>
      <c r="C39" s="86" t="s">
        <v>2</v>
      </c>
      <c r="D39" s="86" t="s">
        <v>107</v>
      </c>
      <c r="E39" s="86" t="s">
        <v>107</v>
      </c>
      <c r="F39" s="11">
        <v>5772</v>
      </c>
      <c r="G39" s="12">
        <v>105577</v>
      </c>
      <c r="H39" s="47">
        <f t="shared" si="1"/>
        <v>5.4670998418216092E-2</v>
      </c>
      <c r="I39" s="13" t="s">
        <v>108</v>
      </c>
      <c r="J39" s="138"/>
    </row>
    <row r="40" spans="1:10" s="4" customFormat="1" ht="40.200000000000003" customHeight="1" x14ac:dyDescent="0.3">
      <c r="A40" s="24">
        <v>15</v>
      </c>
      <c r="B40" s="86" t="s">
        <v>21</v>
      </c>
      <c r="C40" s="86" t="s">
        <v>27</v>
      </c>
      <c r="D40" s="86" t="s">
        <v>110</v>
      </c>
      <c r="E40" s="94" t="s">
        <v>108</v>
      </c>
      <c r="F40" s="11">
        <v>333</v>
      </c>
      <c r="G40" s="12">
        <v>6401</v>
      </c>
      <c r="H40" s="47">
        <f t="shared" si="1"/>
        <v>5.2023121387283239E-2</v>
      </c>
      <c r="I40" s="13" t="s">
        <v>108</v>
      </c>
      <c r="J40" s="138"/>
    </row>
    <row r="41" spans="1:10" s="4" customFormat="1" ht="40.200000000000003" customHeight="1" x14ac:dyDescent="0.3">
      <c r="A41" s="24">
        <v>15</v>
      </c>
      <c r="B41" s="86" t="s">
        <v>21</v>
      </c>
      <c r="C41" s="86" t="s">
        <v>23</v>
      </c>
      <c r="D41" s="86" t="s">
        <v>107</v>
      </c>
      <c r="E41" s="86" t="s">
        <v>107</v>
      </c>
      <c r="F41" s="11">
        <v>380</v>
      </c>
      <c r="G41" s="12">
        <v>7393</v>
      </c>
      <c r="H41" s="47">
        <f t="shared" si="1"/>
        <v>5.1399972947382661E-2</v>
      </c>
      <c r="I41" s="13" t="s">
        <v>108</v>
      </c>
      <c r="J41" s="138"/>
    </row>
    <row r="42" spans="1:10" s="4" customFormat="1" ht="40.200000000000003" customHeight="1" x14ac:dyDescent="0.3">
      <c r="A42" s="24">
        <v>21</v>
      </c>
      <c r="B42" s="86" t="s">
        <v>48</v>
      </c>
      <c r="C42" s="86" t="s">
        <v>50</v>
      </c>
      <c r="D42" s="86" t="s">
        <v>107</v>
      </c>
      <c r="E42" s="86" t="s">
        <v>107</v>
      </c>
      <c r="F42" s="11">
        <v>272</v>
      </c>
      <c r="G42" s="12">
        <v>5686</v>
      </c>
      <c r="H42" s="47">
        <f t="shared" si="1"/>
        <v>4.7836792120998943E-2</v>
      </c>
      <c r="I42" s="13" t="s">
        <v>108</v>
      </c>
      <c r="J42" s="138"/>
    </row>
    <row r="43" spans="1:10" s="4" customFormat="1" ht="40.200000000000003" customHeight="1" x14ac:dyDescent="0.3">
      <c r="A43" s="24">
        <v>10</v>
      </c>
      <c r="B43" s="86" t="s">
        <v>6</v>
      </c>
      <c r="C43" s="86" t="s">
        <v>8</v>
      </c>
      <c r="D43" s="86" t="s">
        <v>107</v>
      </c>
      <c r="E43" s="86" t="s">
        <v>107</v>
      </c>
      <c r="F43" s="11">
        <v>397</v>
      </c>
      <c r="G43" s="12">
        <v>8449</v>
      </c>
      <c r="H43" s="47">
        <f t="shared" si="1"/>
        <v>4.6987809208190318E-2</v>
      </c>
      <c r="I43" s="13" t="s">
        <v>108</v>
      </c>
      <c r="J43" s="138"/>
    </row>
    <row r="44" spans="1:10" s="4" customFormat="1" ht="40.200000000000003" customHeight="1" x14ac:dyDescent="0.3">
      <c r="A44" s="24">
        <v>4</v>
      </c>
      <c r="B44" s="86" t="s">
        <v>3</v>
      </c>
      <c r="C44" s="86" t="s">
        <v>4</v>
      </c>
      <c r="D44" s="86" t="s">
        <v>107</v>
      </c>
      <c r="E44" s="86" t="s">
        <v>107</v>
      </c>
      <c r="F44" s="11">
        <v>12558</v>
      </c>
      <c r="G44" s="12">
        <v>298963</v>
      </c>
      <c r="H44" s="47">
        <f t="shared" si="1"/>
        <v>4.2005197967641482E-2</v>
      </c>
      <c r="I44" s="13" t="s">
        <v>108</v>
      </c>
      <c r="J44" s="138"/>
    </row>
    <row r="45" spans="1:10" s="4" customFormat="1" ht="40.200000000000003" customHeight="1" x14ac:dyDescent="0.3">
      <c r="A45" s="24">
        <v>18</v>
      </c>
      <c r="B45" s="86" t="s">
        <v>34</v>
      </c>
      <c r="C45" s="86" t="s">
        <v>37</v>
      </c>
      <c r="D45" s="86" t="s">
        <v>107</v>
      </c>
      <c r="E45" s="86" t="s">
        <v>107</v>
      </c>
      <c r="F45" s="11">
        <v>498</v>
      </c>
      <c r="G45" s="12">
        <v>13509</v>
      </c>
      <c r="H45" s="47">
        <f t="shared" si="1"/>
        <v>3.6864312680435267E-2</v>
      </c>
      <c r="I45" s="13" t="s">
        <v>108</v>
      </c>
      <c r="J45" s="138"/>
    </row>
    <row r="46" spans="1:10" s="4" customFormat="1" ht="40.200000000000003" customHeight="1" x14ac:dyDescent="0.3">
      <c r="A46" s="24">
        <v>22</v>
      </c>
      <c r="B46" s="86" t="s">
        <v>51</v>
      </c>
      <c r="C46" s="86" t="s">
        <v>52</v>
      </c>
      <c r="D46" s="86" t="s">
        <v>107</v>
      </c>
      <c r="E46" s="94" t="s">
        <v>108</v>
      </c>
      <c r="F46" s="11">
        <v>2017</v>
      </c>
      <c r="G46" s="12">
        <v>61055</v>
      </c>
      <c r="H46" s="47">
        <f t="shared" si="1"/>
        <v>3.3035787404798948E-2</v>
      </c>
      <c r="I46" s="13" t="s">
        <v>108</v>
      </c>
      <c r="J46" s="138"/>
    </row>
    <row r="47" spans="1:10" s="4" customFormat="1" ht="40.200000000000003" customHeight="1" x14ac:dyDescent="0.3">
      <c r="A47" s="24">
        <v>24</v>
      </c>
      <c r="B47" s="86" t="s">
        <v>59</v>
      </c>
      <c r="C47" s="86" t="s">
        <v>61</v>
      </c>
      <c r="D47" s="86" t="s">
        <v>113</v>
      </c>
      <c r="E47" s="86" t="s">
        <v>107</v>
      </c>
      <c r="F47" s="11">
        <v>527</v>
      </c>
      <c r="G47" s="12">
        <v>17289</v>
      </c>
      <c r="H47" s="47">
        <f t="shared" si="1"/>
        <v>3.0481809242871191E-2</v>
      </c>
      <c r="I47" s="13" t="s">
        <v>108</v>
      </c>
      <c r="J47" s="138"/>
    </row>
    <row r="48" spans="1:10" s="4" customFormat="1" ht="40.200000000000003" customHeight="1" x14ac:dyDescent="0.3">
      <c r="A48" s="24">
        <v>12</v>
      </c>
      <c r="B48" s="86" t="s">
        <v>9</v>
      </c>
      <c r="C48" s="86" t="s">
        <v>11</v>
      </c>
      <c r="D48" s="86" t="s">
        <v>107</v>
      </c>
      <c r="E48" s="86" t="s">
        <v>107</v>
      </c>
      <c r="F48" s="11">
        <v>1285</v>
      </c>
      <c r="G48" s="12">
        <v>51788</v>
      </c>
      <c r="H48" s="47">
        <f t="shared" si="1"/>
        <v>2.4812697922298604E-2</v>
      </c>
      <c r="I48" s="13" t="s">
        <v>108</v>
      </c>
      <c r="J48" s="138"/>
    </row>
    <row r="49" spans="1:10" s="4" customFormat="1" ht="40.200000000000003" customHeight="1" x14ac:dyDescent="0.3">
      <c r="A49" s="24">
        <v>17</v>
      </c>
      <c r="B49" s="86" t="s">
        <v>32</v>
      </c>
      <c r="C49" s="86" t="s">
        <v>32</v>
      </c>
      <c r="D49" s="86" t="s">
        <v>107</v>
      </c>
      <c r="E49" s="86" t="s">
        <v>107</v>
      </c>
      <c r="F49" s="11">
        <v>347</v>
      </c>
      <c r="G49" s="12">
        <v>14929</v>
      </c>
      <c r="H49" s="47">
        <f t="shared" si="1"/>
        <v>2.3243351865496684E-2</v>
      </c>
      <c r="I49" s="13" t="s">
        <v>108</v>
      </c>
      <c r="J49" s="138"/>
    </row>
    <row r="50" spans="1:10" s="4" customFormat="1" ht="40.200000000000003" customHeight="1" x14ac:dyDescent="0.3">
      <c r="A50" s="24">
        <v>13</v>
      </c>
      <c r="B50" s="86" t="s">
        <v>14</v>
      </c>
      <c r="C50" s="86" t="s">
        <v>15</v>
      </c>
      <c r="D50" s="86" t="s">
        <v>107</v>
      </c>
      <c r="E50" s="86" t="s">
        <v>107</v>
      </c>
      <c r="F50" s="11">
        <v>246</v>
      </c>
      <c r="G50" s="12">
        <v>10735</v>
      </c>
      <c r="H50" s="47">
        <f t="shared" si="1"/>
        <v>2.2915696320447137E-2</v>
      </c>
      <c r="I50" s="13" t="s">
        <v>108</v>
      </c>
      <c r="J50" s="138"/>
    </row>
    <row r="51" spans="1:10" s="4" customFormat="1" ht="40.200000000000003" customHeight="1" x14ac:dyDescent="0.3">
      <c r="A51" s="24">
        <v>18</v>
      </c>
      <c r="B51" s="86" t="s">
        <v>34</v>
      </c>
      <c r="C51" s="86" t="s">
        <v>38</v>
      </c>
      <c r="D51" s="86" t="s">
        <v>107</v>
      </c>
      <c r="E51" s="86" t="s">
        <v>107</v>
      </c>
      <c r="F51" s="11">
        <v>128</v>
      </c>
      <c r="G51" s="12">
        <v>5832</v>
      </c>
      <c r="H51" s="47">
        <f t="shared" si="1"/>
        <v>2.194787379972565E-2</v>
      </c>
      <c r="I51" s="13" t="s">
        <v>108</v>
      </c>
      <c r="J51" s="138"/>
    </row>
    <row r="52" spans="1:10" s="4" customFormat="1" ht="40.200000000000003" customHeight="1" x14ac:dyDescent="0.3">
      <c r="A52" s="24">
        <v>25</v>
      </c>
      <c r="B52" s="86" t="s">
        <v>63</v>
      </c>
      <c r="C52" s="86" t="s">
        <v>64</v>
      </c>
      <c r="D52" s="86" t="s">
        <v>113</v>
      </c>
      <c r="E52" s="86" t="s">
        <v>107</v>
      </c>
      <c r="F52" s="11">
        <v>872</v>
      </c>
      <c r="G52" s="12">
        <v>45074</v>
      </c>
      <c r="H52" s="47">
        <f t="shared" si="1"/>
        <v>1.9345964414074632E-2</v>
      </c>
      <c r="I52" s="13" t="s">
        <v>108</v>
      </c>
      <c r="J52" s="138"/>
    </row>
    <row r="53" spans="1:10" s="4" customFormat="1" ht="40.200000000000003" customHeight="1" x14ac:dyDescent="0.3">
      <c r="A53" s="24">
        <v>8</v>
      </c>
      <c r="B53" s="86" t="s">
        <v>3</v>
      </c>
      <c r="C53" s="86" t="s">
        <v>5</v>
      </c>
      <c r="D53" s="86" t="s">
        <v>107</v>
      </c>
      <c r="E53" s="94" t="s">
        <v>107</v>
      </c>
      <c r="F53" s="11">
        <v>500</v>
      </c>
      <c r="G53" s="12">
        <v>26142</v>
      </c>
      <c r="H53" s="47">
        <f t="shared" si="1"/>
        <v>1.9126310152245429E-2</v>
      </c>
      <c r="I53" s="13" t="s">
        <v>108</v>
      </c>
      <c r="J53" s="138"/>
    </row>
    <row r="54" spans="1:10" s="4" customFormat="1" ht="40.200000000000003" customHeight="1" x14ac:dyDescent="0.3">
      <c r="A54" s="24">
        <v>19</v>
      </c>
      <c r="B54" s="86" t="s">
        <v>12</v>
      </c>
      <c r="C54" s="86" t="s">
        <v>13</v>
      </c>
      <c r="D54" s="86" t="s">
        <v>113</v>
      </c>
      <c r="E54" s="86" t="s">
        <v>107</v>
      </c>
      <c r="F54" s="11">
        <v>413</v>
      </c>
      <c r="G54" s="12">
        <v>22689</v>
      </c>
      <c r="H54" s="47">
        <f t="shared" si="1"/>
        <v>1.8202653268103487E-2</v>
      </c>
      <c r="I54" s="13" t="s">
        <v>108</v>
      </c>
      <c r="J54" s="138"/>
    </row>
    <row r="55" spans="1:10" s="4" customFormat="1" ht="40.200000000000003" customHeight="1" x14ac:dyDescent="0.3">
      <c r="A55" s="24">
        <v>17</v>
      </c>
      <c r="B55" s="86" t="s">
        <v>32</v>
      </c>
      <c r="C55" s="86" t="s">
        <v>84</v>
      </c>
      <c r="D55" s="86" t="s">
        <v>107</v>
      </c>
      <c r="E55" s="86" t="s">
        <v>107</v>
      </c>
      <c r="F55" s="11">
        <v>146</v>
      </c>
      <c r="G55" s="12">
        <v>8075</v>
      </c>
      <c r="H55" s="47">
        <f t="shared" si="1"/>
        <v>1.8080495356037153E-2</v>
      </c>
      <c r="I55" s="13" t="s">
        <v>108</v>
      </c>
      <c r="J55" s="138"/>
    </row>
    <row r="56" spans="1:10" s="4" customFormat="1" ht="40.200000000000003" customHeight="1" x14ac:dyDescent="0.3">
      <c r="A56" s="24">
        <v>10</v>
      </c>
      <c r="B56" s="86" t="s">
        <v>6</v>
      </c>
      <c r="C56" s="86" t="s">
        <v>6</v>
      </c>
      <c r="D56" s="86" t="s">
        <v>107</v>
      </c>
      <c r="E56" s="86" t="s">
        <v>107</v>
      </c>
      <c r="F56" s="11">
        <v>483</v>
      </c>
      <c r="G56" s="12">
        <v>27684</v>
      </c>
      <c r="H56" s="47">
        <f t="shared" si="1"/>
        <v>1.7446900736887733E-2</v>
      </c>
      <c r="I56" s="13" t="s">
        <v>108</v>
      </c>
      <c r="J56" s="138"/>
    </row>
    <row r="57" spans="1:10" s="4" customFormat="1" ht="40.200000000000003" customHeight="1" thickBot="1" x14ac:dyDescent="0.35">
      <c r="A57" s="25">
        <v>20</v>
      </c>
      <c r="B57" s="87" t="s">
        <v>42</v>
      </c>
      <c r="C57" s="87" t="s">
        <v>44</v>
      </c>
      <c r="D57" s="87" t="s">
        <v>107</v>
      </c>
      <c r="E57" s="87" t="s">
        <v>107</v>
      </c>
      <c r="F57" s="27">
        <v>142</v>
      </c>
      <c r="G57" s="28">
        <v>8282</v>
      </c>
      <c r="H57" s="79">
        <f t="shared" si="1"/>
        <v>1.7145617000724464E-2</v>
      </c>
      <c r="I57" s="29" t="s">
        <v>108</v>
      </c>
      <c r="J57" s="139"/>
    </row>
    <row r="58" spans="1:10" s="4" customFormat="1" ht="40.200000000000003" customHeight="1" x14ac:dyDescent="0.3">
      <c r="A58" s="30">
        <v>23</v>
      </c>
      <c r="B58" s="88" t="s">
        <v>53</v>
      </c>
      <c r="C58" s="88" t="s">
        <v>57</v>
      </c>
      <c r="D58" s="88" t="s">
        <v>107</v>
      </c>
      <c r="E58" s="88" t="s">
        <v>107</v>
      </c>
      <c r="F58" s="32">
        <v>245</v>
      </c>
      <c r="G58" s="33">
        <v>16232</v>
      </c>
      <c r="H58" s="80">
        <f t="shared" si="1"/>
        <v>1.5093642188270084E-2</v>
      </c>
      <c r="I58" s="34" t="s">
        <v>108</v>
      </c>
      <c r="J58" s="131" t="s">
        <v>134</v>
      </c>
    </row>
    <row r="59" spans="1:10" s="4" customFormat="1" ht="40.200000000000003" customHeight="1" x14ac:dyDescent="0.3">
      <c r="A59" s="36">
        <v>24</v>
      </c>
      <c r="B59" s="89" t="s">
        <v>59</v>
      </c>
      <c r="C59" s="89" t="s">
        <v>88</v>
      </c>
      <c r="D59" s="89" t="s">
        <v>113</v>
      </c>
      <c r="E59" s="101" t="s">
        <v>108</v>
      </c>
      <c r="F59" s="10">
        <v>73</v>
      </c>
      <c r="G59" s="15">
        <v>5218</v>
      </c>
      <c r="H59" s="48">
        <f t="shared" ref="H59:H88" si="2">F59/G59</f>
        <v>1.3990034495975469E-2</v>
      </c>
      <c r="I59" s="16" t="s">
        <v>108</v>
      </c>
      <c r="J59" s="132"/>
    </row>
    <row r="60" spans="1:10" s="4" customFormat="1" ht="40.200000000000003" customHeight="1" x14ac:dyDescent="0.3">
      <c r="A60" s="36">
        <v>20</v>
      </c>
      <c r="B60" s="89" t="s">
        <v>42</v>
      </c>
      <c r="C60" s="89" t="s">
        <v>45</v>
      </c>
      <c r="D60" s="89" t="s">
        <v>113</v>
      </c>
      <c r="E60" s="89" t="s">
        <v>107</v>
      </c>
      <c r="F60" s="10">
        <v>47</v>
      </c>
      <c r="G60" s="15">
        <v>3806</v>
      </c>
      <c r="H60" s="48">
        <f t="shared" si="2"/>
        <v>1.234892275354703E-2</v>
      </c>
      <c r="I60" s="16" t="s">
        <v>108</v>
      </c>
      <c r="J60" s="132"/>
    </row>
    <row r="61" spans="1:10" s="4" customFormat="1" ht="40.200000000000003" customHeight="1" x14ac:dyDescent="0.3">
      <c r="A61" s="36">
        <v>11</v>
      </c>
      <c r="B61" s="89" t="s">
        <v>77</v>
      </c>
      <c r="C61" s="89" t="s">
        <v>77</v>
      </c>
      <c r="D61" s="89" t="s">
        <v>107</v>
      </c>
      <c r="E61" s="89" t="s">
        <v>107</v>
      </c>
      <c r="F61" s="10">
        <v>193</v>
      </c>
      <c r="G61" s="15">
        <v>15678</v>
      </c>
      <c r="H61" s="48">
        <f t="shared" si="2"/>
        <v>1.2310243653527236E-2</v>
      </c>
      <c r="I61" s="16" t="s">
        <v>108</v>
      </c>
      <c r="J61" s="132"/>
    </row>
    <row r="62" spans="1:10" s="4" customFormat="1" ht="40.200000000000003" customHeight="1" x14ac:dyDescent="0.3">
      <c r="A62" s="36">
        <v>18</v>
      </c>
      <c r="B62" s="89" t="s">
        <v>34</v>
      </c>
      <c r="C62" s="89" t="s">
        <v>35</v>
      </c>
      <c r="D62" s="89" t="s">
        <v>107</v>
      </c>
      <c r="E62" s="89" t="s">
        <v>107</v>
      </c>
      <c r="F62" s="10">
        <v>168</v>
      </c>
      <c r="G62" s="15">
        <v>13848</v>
      </c>
      <c r="H62" s="48">
        <f t="shared" si="2"/>
        <v>1.2131715771230503E-2</v>
      </c>
      <c r="I62" s="16" t="s">
        <v>108</v>
      </c>
      <c r="J62" s="132"/>
    </row>
    <row r="63" spans="1:10" s="4" customFormat="1" ht="40.200000000000003" customHeight="1" x14ac:dyDescent="0.3">
      <c r="A63" s="36">
        <v>17</v>
      </c>
      <c r="B63" s="89" t="s">
        <v>32</v>
      </c>
      <c r="C63" s="89" t="s">
        <v>83</v>
      </c>
      <c r="D63" s="89" t="s">
        <v>107</v>
      </c>
      <c r="E63" s="89" t="s">
        <v>107</v>
      </c>
      <c r="F63" s="10">
        <v>167</v>
      </c>
      <c r="G63" s="15">
        <v>16112</v>
      </c>
      <c r="H63" s="48">
        <f t="shared" si="2"/>
        <v>1.0364945382323734E-2</v>
      </c>
      <c r="I63" s="16" t="s">
        <v>108</v>
      </c>
      <c r="J63" s="132"/>
    </row>
    <row r="64" spans="1:10" s="4" customFormat="1" ht="40.200000000000003" customHeight="1" x14ac:dyDescent="0.3">
      <c r="A64" s="36">
        <v>27</v>
      </c>
      <c r="B64" s="89" t="s">
        <v>68</v>
      </c>
      <c r="C64" s="89" t="s">
        <v>72</v>
      </c>
      <c r="D64" s="89" t="s">
        <v>115</v>
      </c>
      <c r="E64" s="101" t="s">
        <v>108</v>
      </c>
      <c r="F64" s="10">
        <v>379</v>
      </c>
      <c r="G64" s="15">
        <v>37985</v>
      </c>
      <c r="H64" s="48">
        <f t="shared" si="2"/>
        <v>9.9776227458207179E-3</v>
      </c>
      <c r="I64" s="16" t="s">
        <v>108</v>
      </c>
      <c r="J64" s="132"/>
    </row>
    <row r="65" spans="1:10" s="4" customFormat="1" ht="40.200000000000003" customHeight="1" x14ac:dyDescent="0.3">
      <c r="A65" s="36">
        <v>20</v>
      </c>
      <c r="B65" s="89" t="s">
        <v>42</v>
      </c>
      <c r="C65" s="89" t="s">
        <v>42</v>
      </c>
      <c r="D65" s="89" t="s">
        <v>107</v>
      </c>
      <c r="E65" s="89" t="s">
        <v>107</v>
      </c>
      <c r="F65" s="10">
        <v>147</v>
      </c>
      <c r="G65" s="15">
        <v>15548</v>
      </c>
      <c r="H65" s="48">
        <f t="shared" si="2"/>
        <v>9.4545922305119632E-3</v>
      </c>
      <c r="I65" s="16" t="s">
        <v>108</v>
      </c>
      <c r="J65" s="132"/>
    </row>
    <row r="66" spans="1:10" s="4" customFormat="1" ht="40.200000000000003" customHeight="1" x14ac:dyDescent="0.3">
      <c r="A66" s="36">
        <v>24</v>
      </c>
      <c r="B66" s="89" t="s">
        <v>59</v>
      </c>
      <c r="C66" s="89" t="s">
        <v>87</v>
      </c>
      <c r="D66" s="89" t="s">
        <v>114</v>
      </c>
      <c r="E66" s="89" t="s">
        <v>107</v>
      </c>
      <c r="F66" s="10">
        <v>81</v>
      </c>
      <c r="G66" s="15">
        <v>8850</v>
      </c>
      <c r="H66" s="48">
        <f t="shared" si="2"/>
        <v>9.1525423728813556E-3</v>
      </c>
      <c r="I66" s="16" t="s">
        <v>108</v>
      </c>
      <c r="J66" s="132"/>
    </row>
    <row r="67" spans="1:10" s="4" customFormat="1" ht="40.200000000000003" customHeight="1" x14ac:dyDescent="0.3">
      <c r="A67" s="36">
        <v>27</v>
      </c>
      <c r="B67" s="89" t="s">
        <v>68</v>
      </c>
      <c r="C67" s="89" t="s">
        <v>71</v>
      </c>
      <c r="D67" s="89" t="s">
        <v>114</v>
      </c>
      <c r="E67" s="89" t="s">
        <v>107</v>
      </c>
      <c r="F67" s="10">
        <v>23</v>
      </c>
      <c r="G67" s="15">
        <v>3583</v>
      </c>
      <c r="H67" s="48">
        <f t="shared" si="2"/>
        <v>6.4192017862126707E-3</v>
      </c>
      <c r="I67" s="16" t="s">
        <v>108</v>
      </c>
      <c r="J67" s="132"/>
    </row>
    <row r="68" spans="1:10" s="4" customFormat="1" ht="40.200000000000003" customHeight="1" x14ac:dyDescent="0.3">
      <c r="A68" s="36">
        <v>27</v>
      </c>
      <c r="B68" s="89" t="s">
        <v>68</v>
      </c>
      <c r="C68" s="89" t="s">
        <v>94</v>
      </c>
      <c r="D68" s="89" t="s">
        <v>115</v>
      </c>
      <c r="E68" s="89" t="s">
        <v>107</v>
      </c>
      <c r="F68" s="10">
        <v>37</v>
      </c>
      <c r="G68" s="15">
        <v>6247</v>
      </c>
      <c r="H68" s="48">
        <f t="shared" si="2"/>
        <v>5.9228429646230188E-3</v>
      </c>
      <c r="I68" s="16" t="s">
        <v>108</v>
      </c>
      <c r="J68" s="132"/>
    </row>
    <row r="69" spans="1:10" s="4" customFormat="1" ht="40.200000000000003" customHeight="1" x14ac:dyDescent="0.3">
      <c r="A69" s="36">
        <v>26</v>
      </c>
      <c r="B69" s="89" t="s">
        <v>92</v>
      </c>
      <c r="C69" s="89" t="s">
        <v>90</v>
      </c>
      <c r="D69" s="89" t="s">
        <v>115</v>
      </c>
      <c r="E69" s="89" t="s">
        <v>107</v>
      </c>
      <c r="F69" s="10">
        <v>23</v>
      </c>
      <c r="G69" s="15">
        <v>3889</v>
      </c>
      <c r="H69" s="48">
        <f t="shared" si="2"/>
        <v>5.9141167395217282E-3</v>
      </c>
      <c r="I69" s="16" t="s">
        <v>108</v>
      </c>
      <c r="J69" s="132"/>
    </row>
    <row r="70" spans="1:10" s="4" customFormat="1" ht="40.200000000000003" customHeight="1" x14ac:dyDescent="0.3">
      <c r="A70" s="36">
        <v>26</v>
      </c>
      <c r="B70" s="89" t="s">
        <v>92</v>
      </c>
      <c r="C70" s="89" t="s">
        <v>92</v>
      </c>
      <c r="D70" s="89" t="s">
        <v>114</v>
      </c>
      <c r="E70" s="89" t="s">
        <v>107</v>
      </c>
      <c r="F70" s="10">
        <v>82</v>
      </c>
      <c r="G70" s="15">
        <v>14028</v>
      </c>
      <c r="H70" s="48">
        <f t="shared" si="2"/>
        <v>5.8454519532363846E-3</v>
      </c>
      <c r="I70" s="16" t="s">
        <v>108</v>
      </c>
      <c r="J70" s="132"/>
    </row>
    <row r="71" spans="1:10" s="4" customFormat="1" ht="40.200000000000003" customHeight="1" x14ac:dyDescent="0.3">
      <c r="A71" s="36">
        <v>14</v>
      </c>
      <c r="B71" s="89" t="s">
        <v>18</v>
      </c>
      <c r="C71" s="89" t="s">
        <v>79</v>
      </c>
      <c r="D71" s="89" t="s">
        <v>115</v>
      </c>
      <c r="E71" s="101" t="s">
        <v>108</v>
      </c>
      <c r="F71" s="10">
        <v>29</v>
      </c>
      <c r="G71" s="15">
        <v>5026</v>
      </c>
      <c r="H71" s="48">
        <f t="shared" si="2"/>
        <v>5.7699960206923995E-3</v>
      </c>
      <c r="I71" s="16" t="s">
        <v>108</v>
      </c>
      <c r="J71" s="132"/>
    </row>
    <row r="72" spans="1:10" s="4" customFormat="1" ht="40.200000000000003" customHeight="1" x14ac:dyDescent="0.3">
      <c r="A72" s="36">
        <v>26</v>
      </c>
      <c r="B72" s="89" t="s">
        <v>92</v>
      </c>
      <c r="C72" s="89" t="s">
        <v>66</v>
      </c>
      <c r="D72" s="89" t="s">
        <v>115</v>
      </c>
      <c r="E72" s="101" t="s">
        <v>108</v>
      </c>
      <c r="F72" s="10">
        <v>59</v>
      </c>
      <c r="G72" s="15">
        <v>11529</v>
      </c>
      <c r="H72" s="48">
        <f t="shared" si="2"/>
        <v>5.1175297076936424E-3</v>
      </c>
      <c r="I72" s="16" t="s">
        <v>108</v>
      </c>
      <c r="J72" s="132"/>
    </row>
    <row r="73" spans="1:10" s="4" customFormat="1" ht="40.200000000000003" customHeight="1" x14ac:dyDescent="0.3">
      <c r="A73" s="36">
        <v>28</v>
      </c>
      <c r="B73" s="89" t="s">
        <v>95</v>
      </c>
      <c r="C73" s="89" t="s">
        <v>95</v>
      </c>
      <c r="D73" s="89" t="s">
        <v>113</v>
      </c>
      <c r="E73" s="101" t="s">
        <v>108</v>
      </c>
      <c r="F73" s="10">
        <v>92</v>
      </c>
      <c r="G73" s="15">
        <v>18764</v>
      </c>
      <c r="H73" s="48">
        <f t="shared" si="2"/>
        <v>4.9030057557024088E-3</v>
      </c>
      <c r="I73" s="16" t="s">
        <v>108</v>
      </c>
      <c r="J73" s="132"/>
    </row>
    <row r="74" spans="1:10" s="4" customFormat="1" ht="40.200000000000003" customHeight="1" x14ac:dyDescent="0.3">
      <c r="A74" s="36">
        <v>28</v>
      </c>
      <c r="B74" s="89" t="s">
        <v>95</v>
      </c>
      <c r="C74" s="89" t="s">
        <v>76</v>
      </c>
      <c r="D74" s="89" t="s">
        <v>115</v>
      </c>
      <c r="E74" s="101" t="s">
        <v>107</v>
      </c>
      <c r="F74" s="10">
        <v>44</v>
      </c>
      <c r="G74" s="15">
        <v>10132</v>
      </c>
      <c r="H74" s="48">
        <f t="shared" si="2"/>
        <v>4.3426766679826295E-3</v>
      </c>
      <c r="I74" s="16" t="s">
        <v>108</v>
      </c>
      <c r="J74" s="132"/>
    </row>
    <row r="75" spans="1:10" s="4" customFormat="1" ht="40.200000000000003" customHeight="1" x14ac:dyDescent="0.3">
      <c r="A75" s="36">
        <v>16</v>
      </c>
      <c r="B75" s="89" t="s">
        <v>28</v>
      </c>
      <c r="C75" s="89" t="s">
        <v>31</v>
      </c>
      <c r="D75" s="89" t="s">
        <v>115</v>
      </c>
      <c r="E75" s="89" t="s">
        <v>107</v>
      </c>
      <c r="F75" s="10">
        <v>63</v>
      </c>
      <c r="G75" s="15">
        <v>14903</v>
      </c>
      <c r="H75" s="48">
        <f t="shared" si="2"/>
        <v>4.227336777829967E-3</v>
      </c>
      <c r="I75" s="16" t="s">
        <v>108</v>
      </c>
      <c r="J75" s="132"/>
    </row>
    <row r="76" spans="1:10" s="4" customFormat="1" ht="40.200000000000003" customHeight="1" x14ac:dyDescent="0.3">
      <c r="A76" s="36">
        <v>16</v>
      </c>
      <c r="B76" s="89" t="s">
        <v>28</v>
      </c>
      <c r="C76" s="89" t="s">
        <v>30</v>
      </c>
      <c r="D76" s="89" t="s">
        <v>115</v>
      </c>
      <c r="E76" s="89" t="s">
        <v>107</v>
      </c>
      <c r="F76" s="10">
        <v>44</v>
      </c>
      <c r="G76" s="15">
        <v>10605</v>
      </c>
      <c r="H76" s="48">
        <f t="shared" si="2"/>
        <v>4.1489863272041487E-3</v>
      </c>
      <c r="I76" s="16" t="s">
        <v>108</v>
      </c>
      <c r="J76" s="132"/>
    </row>
    <row r="77" spans="1:10" s="4" customFormat="1" ht="40.200000000000003" customHeight="1" x14ac:dyDescent="0.3">
      <c r="A77" s="36">
        <v>15</v>
      </c>
      <c r="B77" s="89" t="s">
        <v>21</v>
      </c>
      <c r="C77" s="89" t="s">
        <v>24</v>
      </c>
      <c r="D77" s="89" t="s">
        <v>110</v>
      </c>
      <c r="E77" s="89" t="s">
        <v>107</v>
      </c>
      <c r="F77" s="10">
        <v>23</v>
      </c>
      <c r="G77" s="15">
        <v>6428</v>
      </c>
      <c r="H77" s="48">
        <f t="shared" si="2"/>
        <v>3.5780958307405101E-3</v>
      </c>
      <c r="I77" s="16" t="s">
        <v>108</v>
      </c>
      <c r="J77" s="132"/>
    </row>
    <row r="78" spans="1:10" s="4" customFormat="1" ht="40.200000000000003" customHeight="1" x14ac:dyDescent="0.3">
      <c r="A78" s="36">
        <v>14</v>
      </c>
      <c r="B78" s="89" t="s">
        <v>18</v>
      </c>
      <c r="C78" s="89" t="s">
        <v>20</v>
      </c>
      <c r="D78" s="89" t="s">
        <v>115</v>
      </c>
      <c r="E78" s="101" t="s">
        <v>108</v>
      </c>
      <c r="F78" s="10">
        <v>15</v>
      </c>
      <c r="G78" s="15">
        <v>4754</v>
      </c>
      <c r="H78" s="48">
        <f t="shared" si="2"/>
        <v>3.1552376945729911E-3</v>
      </c>
      <c r="I78" s="16" t="s">
        <v>108</v>
      </c>
      <c r="J78" s="132"/>
    </row>
    <row r="79" spans="1:10" s="4" customFormat="1" ht="40.200000000000003" customHeight="1" x14ac:dyDescent="0.3">
      <c r="A79" s="36">
        <v>13</v>
      </c>
      <c r="B79" s="89" t="s">
        <v>14</v>
      </c>
      <c r="C79" s="89" t="s">
        <v>14</v>
      </c>
      <c r="D79" s="89" t="s">
        <v>107</v>
      </c>
      <c r="E79" s="89" t="s">
        <v>107</v>
      </c>
      <c r="F79" s="10">
        <v>52</v>
      </c>
      <c r="G79" s="15">
        <v>16772</v>
      </c>
      <c r="H79" s="48">
        <f t="shared" si="2"/>
        <v>3.1004054376341521E-3</v>
      </c>
      <c r="I79" s="16" t="s">
        <v>108</v>
      </c>
      <c r="J79" s="132"/>
    </row>
    <row r="80" spans="1:10" s="4" customFormat="1" ht="40.200000000000003" customHeight="1" x14ac:dyDescent="0.3">
      <c r="A80" s="36">
        <v>26</v>
      </c>
      <c r="B80" s="89" t="s">
        <v>92</v>
      </c>
      <c r="C80" s="89" t="s">
        <v>91</v>
      </c>
      <c r="D80" s="89" t="s">
        <v>114</v>
      </c>
      <c r="E80" s="89" t="s">
        <v>107</v>
      </c>
      <c r="F80" s="10">
        <v>24</v>
      </c>
      <c r="G80" s="15">
        <v>8022</v>
      </c>
      <c r="H80" s="48">
        <f t="shared" si="2"/>
        <v>2.9917726252804786E-3</v>
      </c>
      <c r="I80" s="16" t="s">
        <v>108</v>
      </c>
      <c r="J80" s="132"/>
    </row>
    <row r="81" spans="1:11" s="4" customFormat="1" ht="40.200000000000003" customHeight="1" x14ac:dyDescent="0.3">
      <c r="A81" s="36">
        <v>27</v>
      </c>
      <c r="B81" s="89" t="s">
        <v>68</v>
      </c>
      <c r="C81" s="89" t="s">
        <v>70</v>
      </c>
      <c r="D81" s="89" t="s">
        <v>114</v>
      </c>
      <c r="E81" s="89" t="s">
        <v>107</v>
      </c>
      <c r="F81" s="10">
        <v>10</v>
      </c>
      <c r="G81" s="15">
        <v>3754</v>
      </c>
      <c r="H81" s="48">
        <f t="shared" si="2"/>
        <v>2.6638252530633991E-3</v>
      </c>
      <c r="I81" s="16" t="s">
        <v>108</v>
      </c>
      <c r="J81" s="132"/>
    </row>
    <row r="82" spans="1:11" s="4" customFormat="1" ht="40.200000000000003" customHeight="1" x14ac:dyDescent="0.3">
      <c r="A82" s="36">
        <v>26</v>
      </c>
      <c r="B82" s="89" t="s">
        <v>92</v>
      </c>
      <c r="C82" s="89" t="s">
        <v>93</v>
      </c>
      <c r="D82" s="89" t="s">
        <v>114</v>
      </c>
      <c r="E82" s="101" t="s">
        <v>108</v>
      </c>
      <c r="F82" s="10">
        <v>7</v>
      </c>
      <c r="G82" s="15">
        <v>3648</v>
      </c>
      <c r="H82" s="48">
        <f t="shared" si="2"/>
        <v>1.9188596491228069E-3</v>
      </c>
      <c r="I82" s="16" t="s">
        <v>108</v>
      </c>
      <c r="J82" s="132"/>
    </row>
    <row r="83" spans="1:11" s="4" customFormat="1" ht="40.200000000000003" customHeight="1" x14ac:dyDescent="0.3">
      <c r="A83" s="36">
        <v>23</v>
      </c>
      <c r="B83" s="89" t="s">
        <v>53</v>
      </c>
      <c r="C83" s="89" t="s">
        <v>54</v>
      </c>
      <c r="D83" s="89" t="s">
        <v>114</v>
      </c>
      <c r="E83" s="89" t="s">
        <v>107</v>
      </c>
      <c r="F83" s="10">
        <v>8</v>
      </c>
      <c r="G83" s="15">
        <v>4507</v>
      </c>
      <c r="H83" s="48">
        <f t="shared" si="2"/>
        <v>1.7750166407810074E-3</v>
      </c>
      <c r="I83" s="16" t="s">
        <v>108</v>
      </c>
      <c r="J83" s="132"/>
    </row>
    <row r="84" spans="1:11" s="4" customFormat="1" ht="40.200000000000003" customHeight="1" x14ac:dyDescent="0.3">
      <c r="A84" s="36">
        <v>28</v>
      </c>
      <c r="B84" s="89" t="s">
        <v>95</v>
      </c>
      <c r="C84" s="89" t="s">
        <v>73</v>
      </c>
      <c r="D84" s="89" t="s">
        <v>115</v>
      </c>
      <c r="E84" s="101" t="s">
        <v>108</v>
      </c>
      <c r="F84" s="10">
        <v>5</v>
      </c>
      <c r="G84" s="15">
        <v>3118</v>
      </c>
      <c r="H84" s="48">
        <f t="shared" si="2"/>
        <v>1.603592046183451E-3</v>
      </c>
      <c r="I84" s="16" t="s">
        <v>108</v>
      </c>
      <c r="J84" s="132"/>
    </row>
    <row r="85" spans="1:11" s="4" customFormat="1" ht="40.200000000000003" customHeight="1" x14ac:dyDescent="0.3">
      <c r="A85" s="36">
        <v>17</v>
      </c>
      <c r="B85" s="89" t="s">
        <v>32</v>
      </c>
      <c r="C85" s="89" t="s">
        <v>33</v>
      </c>
      <c r="D85" s="89" t="s">
        <v>107</v>
      </c>
      <c r="E85" s="89" t="s">
        <v>107</v>
      </c>
      <c r="F85" s="10">
        <v>18</v>
      </c>
      <c r="G85" s="15">
        <v>12813</v>
      </c>
      <c r="H85" s="48">
        <f t="shared" si="2"/>
        <v>1.4048232264106766E-3</v>
      </c>
      <c r="I85" s="16" t="s">
        <v>108</v>
      </c>
      <c r="J85" s="132"/>
    </row>
    <row r="86" spans="1:11" s="4" customFormat="1" ht="40.200000000000003" customHeight="1" x14ac:dyDescent="0.3">
      <c r="A86" s="36">
        <v>20</v>
      </c>
      <c r="B86" s="89" t="s">
        <v>42</v>
      </c>
      <c r="C86" s="89" t="s">
        <v>46</v>
      </c>
      <c r="D86" s="89" t="s">
        <v>107</v>
      </c>
      <c r="E86" s="89" t="s">
        <v>107</v>
      </c>
      <c r="F86" s="10">
        <v>3</v>
      </c>
      <c r="G86" s="15">
        <v>2623</v>
      </c>
      <c r="H86" s="48">
        <f t="shared" si="2"/>
        <v>1.143728555089592E-3</v>
      </c>
      <c r="I86" s="16" t="s">
        <v>108</v>
      </c>
      <c r="J86" s="132"/>
    </row>
    <row r="87" spans="1:11" s="4" customFormat="1" ht="40.200000000000003" customHeight="1" x14ac:dyDescent="0.3">
      <c r="A87" s="36">
        <v>18</v>
      </c>
      <c r="B87" s="89" t="s">
        <v>34</v>
      </c>
      <c r="C87" s="89" t="s">
        <v>36</v>
      </c>
      <c r="D87" s="89" t="s">
        <v>107</v>
      </c>
      <c r="E87" s="89" t="s">
        <v>107</v>
      </c>
      <c r="F87" s="10">
        <v>10</v>
      </c>
      <c r="G87" s="15">
        <v>9936</v>
      </c>
      <c r="H87" s="48">
        <f t="shared" si="2"/>
        <v>1.0064412238325281E-3</v>
      </c>
      <c r="I87" s="16" t="s">
        <v>108</v>
      </c>
      <c r="J87" s="132"/>
    </row>
    <row r="88" spans="1:11" s="4" customFormat="1" ht="40.200000000000003" customHeight="1" thickBot="1" x14ac:dyDescent="0.35">
      <c r="A88" s="37">
        <v>28</v>
      </c>
      <c r="B88" s="90" t="s">
        <v>95</v>
      </c>
      <c r="C88" s="90" t="s">
        <v>82</v>
      </c>
      <c r="D88" s="101" t="s">
        <v>115</v>
      </c>
      <c r="E88" s="90" t="s">
        <v>107</v>
      </c>
      <c r="F88" s="39">
        <v>8</v>
      </c>
      <c r="G88" s="40">
        <v>7975</v>
      </c>
      <c r="H88" s="81">
        <f t="shared" si="2"/>
        <v>1.0031347962382445E-3</v>
      </c>
      <c r="I88" s="41" t="s">
        <v>108</v>
      </c>
      <c r="J88" s="91" t="s">
        <v>104</v>
      </c>
      <c r="K88" s="3"/>
    </row>
  </sheetData>
  <autoFilter ref="A5:J88" xr:uid="{00000000-0001-0000-0100-000000000000}"/>
  <mergeCells count="6">
    <mergeCell ref="J58:J87"/>
    <mergeCell ref="J6:J26"/>
    <mergeCell ref="A1:J1"/>
    <mergeCell ref="A2:J2"/>
    <mergeCell ref="A3:J3"/>
    <mergeCell ref="J27:J57"/>
  </mergeCells>
  <conditionalFormatting sqref="A1:A2">
    <cfRule type="duplicateValues" dxfId="19" priority="3"/>
  </conditionalFormatting>
  <conditionalFormatting sqref="A6:F88">
    <cfRule type="cellIs" dxfId="18" priority="1" operator="equal">
      <formula>"x"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8"/>
  <sheetViews>
    <sheetView view="pageBreakPreview" zoomScale="80" zoomScaleNormal="55" zoomScaleSheetLayoutView="80" workbookViewId="0">
      <pane xSplit="3" ySplit="5" topLeftCell="E82" activePane="bottomRight" state="frozen"/>
      <selection activeCell="D6" sqref="D6"/>
      <selection pane="topRight" activeCell="D6" sqref="D6"/>
      <selection pane="bottomLeft" activeCell="D6" sqref="D6"/>
      <selection pane="bottomRight" activeCell="L85" sqref="L85"/>
    </sheetView>
  </sheetViews>
  <sheetFormatPr baseColWidth="10" defaultColWidth="13" defaultRowHeight="14.4" x14ac:dyDescent="0.3"/>
  <cols>
    <col min="1" max="1" width="12.88671875" style="2" customWidth="1"/>
    <col min="2" max="2" width="32.88671875" style="3" customWidth="1"/>
    <col min="3" max="3" width="50.5546875" style="2" bestFit="1" customWidth="1"/>
    <col min="4" max="4" width="31.88671875" style="2" customWidth="1"/>
    <col min="5" max="5" width="30.21875" style="2" customWidth="1"/>
    <col min="6" max="6" width="12.5546875" style="2" bestFit="1" customWidth="1"/>
    <col min="7" max="7" width="19.44140625" style="2" customWidth="1"/>
    <col min="8" max="8" width="16.6640625" style="2" customWidth="1"/>
    <col min="9" max="9" width="16.77734375" style="2" bestFit="1" customWidth="1"/>
    <col min="10" max="10" width="32.44140625" bestFit="1" customWidth="1"/>
    <col min="11" max="16384" width="13" style="2"/>
  </cols>
  <sheetData>
    <row r="1" spans="1:10" s="1" customFormat="1" ht="40.5" customHeight="1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1" customFormat="1" ht="72" customHeight="1" x14ac:dyDescent="0.3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s="1" customFormat="1" ht="34.200000000000003" customHeight="1" x14ac:dyDescent="0.3">
      <c r="A3" s="127" t="s">
        <v>128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0" s="1" customFormat="1" ht="18" customHeight="1" thickBot="1" x14ac:dyDescent="0.35"/>
    <row r="5" spans="1:10" ht="37.799999999999997" customHeight="1" thickBot="1" x14ac:dyDescent="0.35">
      <c r="A5" s="56" t="s">
        <v>98</v>
      </c>
      <c r="B5" s="57" t="s">
        <v>112</v>
      </c>
      <c r="C5" s="57" t="s">
        <v>97</v>
      </c>
      <c r="D5" s="57" t="s">
        <v>109</v>
      </c>
      <c r="E5" s="57" t="s">
        <v>111</v>
      </c>
      <c r="F5" s="57" t="s">
        <v>99</v>
      </c>
      <c r="G5" s="57" t="s">
        <v>101</v>
      </c>
      <c r="H5" s="57" t="s">
        <v>102</v>
      </c>
      <c r="I5" s="57" t="s">
        <v>117</v>
      </c>
      <c r="J5" s="58" t="s">
        <v>103</v>
      </c>
    </row>
    <row r="6" spans="1:10" ht="40.200000000000003" customHeight="1" thickBot="1" x14ac:dyDescent="0.35">
      <c r="A6" s="49">
        <v>14</v>
      </c>
      <c r="B6" s="50" t="s">
        <v>18</v>
      </c>
      <c r="C6" s="50" t="s">
        <v>20</v>
      </c>
      <c r="D6" s="50" t="s">
        <v>115</v>
      </c>
      <c r="E6" s="104" t="s">
        <v>108</v>
      </c>
      <c r="F6" s="51"/>
      <c r="G6" s="52">
        <v>4754</v>
      </c>
      <c r="H6" s="53">
        <f>F6/G6</f>
        <v>0</v>
      </c>
      <c r="I6" s="78" t="s">
        <v>107</v>
      </c>
      <c r="J6" s="77" t="s">
        <v>106</v>
      </c>
    </row>
    <row r="7" spans="1:10" s="4" customFormat="1" ht="40.200000000000003" customHeight="1" x14ac:dyDescent="0.3">
      <c r="A7" s="18">
        <v>18</v>
      </c>
      <c r="B7" s="19" t="s">
        <v>34</v>
      </c>
      <c r="C7" s="19" t="s">
        <v>39</v>
      </c>
      <c r="D7" s="19" t="s">
        <v>107</v>
      </c>
      <c r="E7" s="19" t="s">
        <v>107</v>
      </c>
      <c r="F7" s="20">
        <v>9098</v>
      </c>
      <c r="G7" s="21">
        <v>10866</v>
      </c>
      <c r="H7" s="22">
        <f t="shared" ref="H7:H38" si="0">F7/G7</f>
        <v>0.83729063132707526</v>
      </c>
      <c r="I7" s="23" t="s">
        <v>108</v>
      </c>
      <c r="J7" s="140" t="s">
        <v>118</v>
      </c>
    </row>
    <row r="8" spans="1:10" s="4" customFormat="1" ht="40.200000000000003" customHeight="1" x14ac:dyDescent="0.3">
      <c r="A8" s="24">
        <v>18</v>
      </c>
      <c r="B8" s="8" t="s">
        <v>34</v>
      </c>
      <c r="C8" s="8" t="s">
        <v>35</v>
      </c>
      <c r="D8" s="8" t="s">
        <v>107</v>
      </c>
      <c r="E8" s="8" t="s">
        <v>107</v>
      </c>
      <c r="F8" s="11">
        <v>11333</v>
      </c>
      <c r="G8" s="12">
        <v>13848</v>
      </c>
      <c r="H8" s="13">
        <f t="shared" si="0"/>
        <v>0.81838532640092432</v>
      </c>
      <c r="I8" s="14" t="s">
        <v>108</v>
      </c>
      <c r="J8" s="141"/>
    </row>
    <row r="9" spans="1:10" s="4" customFormat="1" ht="40.200000000000003" customHeight="1" x14ac:dyDescent="0.3">
      <c r="A9" s="24">
        <v>18</v>
      </c>
      <c r="B9" s="8" t="s">
        <v>34</v>
      </c>
      <c r="C9" s="8" t="s">
        <v>36</v>
      </c>
      <c r="D9" s="8" t="s">
        <v>107</v>
      </c>
      <c r="E9" s="8" t="s">
        <v>107</v>
      </c>
      <c r="F9" s="11">
        <v>8070</v>
      </c>
      <c r="G9" s="12">
        <v>9936</v>
      </c>
      <c r="H9" s="13">
        <f t="shared" si="0"/>
        <v>0.8121980676328503</v>
      </c>
      <c r="I9" s="14" t="s">
        <v>108</v>
      </c>
      <c r="J9" s="141"/>
    </row>
    <row r="10" spans="1:10" s="4" customFormat="1" ht="40.200000000000003" customHeight="1" x14ac:dyDescent="0.3">
      <c r="A10" s="24">
        <v>17</v>
      </c>
      <c r="B10" s="8" t="s">
        <v>32</v>
      </c>
      <c r="C10" s="8" t="s">
        <v>83</v>
      </c>
      <c r="D10" s="8" t="s">
        <v>107</v>
      </c>
      <c r="E10" s="8" t="s">
        <v>107</v>
      </c>
      <c r="F10" s="11">
        <v>10996</v>
      </c>
      <c r="G10" s="12">
        <v>16112</v>
      </c>
      <c r="H10" s="13">
        <f t="shared" si="0"/>
        <v>0.68247269116186693</v>
      </c>
      <c r="I10" s="14" t="s">
        <v>108</v>
      </c>
      <c r="J10" s="141"/>
    </row>
    <row r="11" spans="1:10" s="4" customFormat="1" ht="40.200000000000003" customHeight="1" x14ac:dyDescent="0.3">
      <c r="A11" s="24">
        <v>17</v>
      </c>
      <c r="B11" s="8" t="s">
        <v>32</v>
      </c>
      <c r="C11" s="8" t="s">
        <v>33</v>
      </c>
      <c r="D11" s="8" t="s">
        <v>107</v>
      </c>
      <c r="E11" s="8" t="s">
        <v>107</v>
      </c>
      <c r="F11" s="11">
        <v>7585</v>
      </c>
      <c r="G11" s="12">
        <v>12813</v>
      </c>
      <c r="H11" s="13">
        <f t="shared" si="0"/>
        <v>0.59197689846249901</v>
      </c>
      <c r="I11" s="14" t="s">
        <v>108</v>
      </c>
      <c r="J11" s="141"/>
    </row>
    <row r="12" spans="1:10" s="4" customFormat="1" ht="40.200000000000003" customHeight="1" x14ac:dyDescent="0.3">
      <c r="A12" s="24">
        <v>18</v>
      </c>
      <c r="B12" s="8" t="s">
        <v>34</v>
      </c>
      <c r="C12" s="8" t="s">
        <v>37</v>
      </c>
      <c r="D12" s="8" t="s">
        <v>107</v>
      </c>
      <c r="E12" s="8" t="s">
        <v>107</v>
      </c>
      <c r="F12" s="11">
        <v>7292</v>
      </c>
      <c r="G12" s="12">
        <v>13509</v>
      </c>
      <c r="H12" s="13">
        <f t="shared" si="0"/>
        <v>0.53978828928862244</v>
      </c>
      <c r="I12" s="14" t="s">
        <v>108</v>
      </c>
      <c r="J12" s="141"/>
    </row>
    <row r="13" spans="1:10" s="4" customFormat="1" ht="40.200000000000003" customHeight="1" x14ac:dyDescent="0.3">
      <c r="A13" s="24">
        <v>20</v>
      </c>
      <c r="B13" s="8" t="s">
        <v>42</v>
      </c>
      <c r="C13" s="8" t="s">
        <v>44</v>
      </c>
      <c r="D13" s="8" t="s">
        <v>107</v>
      </c>
      <c r="E13" s="8" t="s">
        <v>107</v>
      </c>
      <c r="F13" s="11">
        <v>4342</v>
      </c>
      <c r="G13" s="12">
        <v>8282</v>
      </c>
      <c r="H13" s="13">
        <f t="shared" si="0"/>
        <v>0.5242695001207438</v>
      </c>
      <c r="I13" s="14" t="s">
        <v>108</v>
      </c>
      <c r="J13" s="141"/>
    </row>
    <row r="14" spans="1:10" s="4" customFormat="1" ht="40.200000000000003" customHeight="1" x14ac:dyDescent="0.3">
      <c r="A14" s="24">
        <v>25</v>
      </c>
      <c r="B14" s="8" t="s">
        <v>63</v>
      </c>
      <c r="C14" s="8" t="s">
        <v>64</v>
      </c>
      <c r="D14" s="8" t="s">
        <v>113</v>
      </c>
      <c r="E14" s="8" t="s">
        <v>107</v>
      </c>
      <c r="F14" s="11">
        <v>22766</v>
      </c>
      <c r="G14" s="12">
        <v>45074</v>
      </c>
      <c r="H14" s="13">
        <f t="shared" si="0"/>
        <v>0.50508053423259525</v>
      </c>
      <c r="I14" s="14" t="s">
        <v>108</v>
      </c>
      <c r="J14" s="141"/>
    </row>
    <row r="15" spans="1:10" s="4" customFormat="1" ht="40.200000000000003" customHeight="1" x14ac:dyDescent="0.3">
      <c r="A15" s="24">
        <v>26</v>
      </c>
      <c r="B15" s="8" t="s">
        <v>92</v>
      </c>
      <c r="C15" s="8" t="s">
        <v>92</v>
      </c>
      <c r="D15" s="8" t="s">
        <v>107</v>
      </c>
      <c r="E15" s="8" t="s">
        <v>107</v>
      </c>
      <c r="F15" s="11">
        <v>6483</v>
      </c>
      <c r="G15" s="12">
        <v>14028</v>
      </c>
      <c r="H15" s="13">
        <f t="shared" si="0"/>
        <v>0.46214713430282295</v>
      </c>
      <c r="I15" s="14" t="s">
        <v>108</v>
      </c>
      <c r="J15" s="141"/>
    </row>
    <row r="16" spans="1:10" s="4" customFormat="1" ht="40.200000000000003" customHeight="1" x14ac:dyDescent="0.3">
      <c r="A16" s="24">
        <v>25</v>
      </c>
      <c r="B16" s="8" t="s">
        <v>63</v>
      </c>
      <c r="C16" s="8" t="s">
        <v>89</v>
      </c>
      <c r="D16" s="8" t="s">
        <v>115</v>
      </c>
      <c r="E16" s="8" t="s">
        <v>107</v>
      </c>
      <c r="F16" s="11">
        <v>3572</v>
      </c>
      <c r="G16" s="12">
        <v>7823</v>
      </c>
      <c r="H16" s="13">
        <f t="shared" si="0"/>
        <v>0.45660232647321997</v>
      </c>
      <c r="I16" s="14" t="s">
        <v>108</v>
      </c>
      <c r="J16" s="141"/>
    </row>
    <row r="17" spans="1:10" s="4" customFormat="1" ht="40.200000000000003" customHeight="1" x14ac:dyDescent="0.3">
      <c r="A17" s="24">
        <v>12</v>
      </c>
      <c r="B17" s="8" t="s">
        <v>9</v>
      </c>
      <c r="C17" s="8" t="s">
        <v>11</v>
      </c>
      <c r="D17" s="8" t="s">
        <v>107</v>
      </c>
      <c r="E17" s="8" t="s">
        <v>107</v>
      </c>
      <c r="F17" s="11">
        <v>23474</v>
      </c>
      <c r="G17" s="12">
        <v>51788</v>
      </c>
      <c r="H17" s="13">
        <f t="shared" si="0"/>
        <v>0.45327102803738317</v>
      </c>
      <c r="I17" s="14" t="s">
        <v>108</v>
      </c>
      <c r="J17" s="141"/>
    </row>
    <row r="18" spans="1:10" s="4" customFormat="1" ht="40.200000000000003" customHeight="1" x14ac:dyDescent="0.3">
      <c r="A18" s="24">
        <v>15</v>
      </c>
      <c r="B18" s="8" t="s">
        <v>21</v>
      </c>
      <c r="C18" s="8" t="s">
        <v>23</v>
      </c>
      <c r="D18" s="8" t="s">
        <v>107</v>
      </c>
      <c r="E18" s="8" t="s">
        <v>107</v>
      </c>
      <c r="F18" s="11">
        <v>3154</v>
      </c>
      <c r="G18" s="12">
        <v>7393</v>
      </c>
      <c r="H18" s="13">
        <f t="shared" si="0"/>
        <v>0.42661977546327606</v>
      </c>
      <c r="I18" s="14" t="s">
        <v>108</v>
      </c>
      <c r="J18" s="141"/>
    </row>
    <row r="19" spans="1:10" s="4" customFormat="1" ht="40.200000000000003" customHeight="1" x14ac:dyDescent="0.3">
      <c r="A19" s="24">
        <v>16</v>
      </c>
      <c r="B19" s="8" t="s">
        <v>28</v>
      </c>
      <c r="C19" s="8" t="s">
        <v>31</v>
      </c>
      <c r="D19" s="8" t="s">
        <v>115</v>
      </c>
      <c r="E19" s="8" t="s">
        <v>107</v>
      </c>
      <c r="F19" s="11">
        <v>6258</v>
      </c>
      <c r="G19" s="12">
        <v>14903</v>
      </c>
      <c r="H19" s="13">
        <f t="shared" si="0"/>
        <v>0.41991545326444341</v>
      </c>
      <c r="I19" s="14" t="s">
        <v>108</v>
      </c>
      <c r="J19" s="141"/>
    </row>
    <row r="20" spans="1:10" s="4" customFormat="1" ht="40.200000000000003" customHeight="1" x14ac:dyDescent="0.3">
      <c r="A20" s="24">
        <v>27</v>
      </c>
      <c r="B20" s="8" t="s">
        <v>68</v>
      </c>
      <c r="C20" s="8" t="s">
        <v>94</v>
      </c>
      <c r="D20" s="8" t="s">
        <v>115</v>
      </c>
      <c r="E20" s="8" t="s">
        <v>107</v>
      </c>
      <c r="F20" s="11">
        <v>2397</v>
      </c>
      <c r="G20" s="12">
        <v>6247</v>
      </c>
      <c r="H20" s="13">
        <f t="shared" si="0"/>
        <v>0.3837041780054426</v>
      </c>
      <c r="I20" s="14" t="s">
        <v>108</v>
      </c>
      <c r="J20" s="141"/>
    </row>
    <row r="21" spans="1:10" s="4" customFormat="1" ht="40.200000000000003" customHeight="1" x14ac:dyDescent="0.3">
      <c r="A21" s="24">
        <v>13</v>
      </c>
      <c r="B21" s="8" t="s">
        <v>14</v>
      </c>
      <c r="C21" s="8" t="s">
        <v>14</v>
      </c>
      <c r="D21" s="8" t="s">
        <v>107</v>
      </c>
      <c r="E21" s="8" t="s">
        <v>107</v>
      </c>
      <c r="F21" s="11">
        <v>6431</v>
      </c>
      <c r="G21" s="12">
        <v>16772</v>
      </c>
      <c r="H21" s="13">
        <f t="shared" si="0"/>
        <v>0.38343668018125449</v>
      </c>
      <c r="I21" s="14" t="s">
        <v>108</v>
      </c>
      <c r="J21" s="141"/>
    </row>
    <row r="22" spans="1:10" s="4" customFormat="1" ht="40.200000000000003" customHeight="1" x14ac:dyDescent="0.3">
      <c r="A22" s="24">
        <v>26</v>
      </c>
      <c r="B22" s="8" t="s">
        <v>92</v>
      </c>
      <c r="C22" s="8" t="s">
        <v>67</v>
      </c>
      <c r="D22" s="8" t="s">
        <v>115</v>
      </c>
      <c r="E22" s="92" t="s">
        <v>108</v>
      </c>
      <c r="F22" s="11">
        <v>3356</v>
      </c>
      <c r="G22" s="12">
        <v>9304</v>
      </c>
      <c r="H22" s="13">
        <f t="shared" si="0"/>
        <v>0.36070507308684435</v>
      </c>
      <c r="I22" s="14" t="s">
        <v>108</v>
      </c>
      <c r="J22" s="141"/>
    </row>
    <row r="23" spans="1:10" s="4" customFormat="1" ht="40.200000000000003" customHeight="1" x14ac:dyDescent="0.3">
      <c r="A23" s="24">
        <v>16</v>
      </c>
      <c r="B23" s="8" t="s">
        <v>28</v>
      </c>
      <c r="C23" s="8" t="s">
        <v>28</v>
      </c>
      <c r="D23" s="8" t="s">
        <v>113</v>
      </c>
      <c r="E23" s="8" t="s">
        <v>107</v>
      </c>
      <c r="F23" s="11">
        <v>11748</v>
      </c>
      <c r="G23" s="12">
        <v>33020</v>
      </c>
      <c r="H23" s="13">
        <f t="shared" si="0"/>
        <v>0.35578437310720773</v>
      </c>
      <c r="I23" s="14" t="s">
        <v>108</v>
      </c>
      <c r="J23" s="141"/>
    </row>
    <row r="24" spans="1:10" s="4" customFormat="1" ht="40.200000000000003" customHeight="1" x14ac:dyDescent="0.3">
      <c r="A24" s="24">
        <v>24</v>
      </c>
      <c r="B24" s="8" t="s">
        <v>59</v>
      </c>
      <c r="C24" s="8" t="s">
        <v>62</v>
      </c>
      <c r="D24" s="8" t="s">
        <v>115</v>
      </c>
      <c r="E24" s="8" t="s">
        <v>107</v>
      </c>
      <c r="F24" s="11">
        <v>3460</v>
      </c>
      <c r="G24" s="12">
        <v>9901</v>
      </c>
      <c r="H24" s="13">
        <f t="shared" si="0"/>
        <v>0.34945965054034944</v>
      </c>
      <c r="I24" s="14" t="s">
        <v>108</v>
      </c>
      <c r="J24" s="141"/>
    </row>
    <row r="25" spans="1:10" s="4" customFormat="1" ht="40.200000000000003" customHeight="1" x14ac:dyDescent="0.3">
      <c r="A25" s="24">
        <v>26</v>
      </c>
      <c r="B25" s="8" t="s">
        <v>92</v>
      </c>
      <c r="C25" s="8" t="s">
        <v>90</v>
      </c>
      <c r="D25" s="8" t="s">
        <v>115</v>
      </c>
      <c r="E25" s="8" t="s">
        <v>107</v>
      </c>
      <c r="F25" s="11">
        <v>1342</v>
      </c>
      <c r="G25" s="12">
        <v>3889</v>
      </c>
      <c r="H25" s="13">
        <f t="shared" si="0"/>
        <v>0.34507585497557214</v>
      </c>
      <c r="I25" s="14" t="s">
        <v>108</v>
      </c>
      <c r="J25" s="141"/>
    </row>
    <row r="26" spans="1:10" s="4" customFormat="1" ht="40.200000000000003" customHeight="1" x14ac:dyDescent="0.3">
      <c r="A26" s="24">
        <v>27</v>
      </c>
      <c r="B26" s="8" t="s">
        <v>68</v>
      </c>
      <c r="C26" s="8" t="s">
        <v>72</v>
      </c>
      <c r="D26" s="8" t="s">
        <v>115</v>
      </c>
      <c r="E26" s="92" t="s">
        <v>108</v>
      </c>
      <c r="F26" s="11">
        <v>11775</v>
      </c>
      <c r="G26" s="12">
        <v>37985</v>
      </c>
      <c r="H26" s="13">
        <f t="shared" si="0"/>
        <v>0.3099907858365144</v>
      </c>
      <c r="I26" s="14" t="s">
        <v>108</v>
      </c>
      <c r="J26" s="141"/>
    </row>
    <row r="27" spans="1:10" s="4" customFormat="1" ht="40.200000000000003" customHeight="1" x14ac:dyDescent="0.3">
      <c r="A27" s="24">
        <v>24</v>
      </c>
      <c r="B27" s="8" t="s">
        <v>59</v>
      </c>
      <c r="C27" s="8" t="s">
        <v>61</v>
      </c>
      <c r="D27" s="8" t="s">
        <v>113</v>
      </c>
      <c r="E27" s="8" t="s">
        <v>107</v>
      </c>
      <c r="F27" s="11">
        <v>5343</v>
      </c>
      <c r="G27" s="12">
        <v>17289</v>
      </c>
      <c r="H27" s="13">
        <f t="shared" si="0"/>
        <v>0.30904043033142459</v>
      </c>
      <c r="I27" s="14" t="s">
        <v>108</v>
      </c>
      <c r="J27" s="141"/>
    </row>
    <row r="28" spans="1:10" s="4" customFormat="1" ht="40.200000000000003" customHeight="1" x14ac:dyDescent="0.3">
      <c r="A28" s="24">
        <v>10</v>
      </c>
      <c r="B28" s="8" t="s">
        <v>6</v>
      </c>
      <c r="C28" s="8" t="s">
        <v>7</v>
      </c>
      <c r="D28" s="8" t="s">
        <v>107</v>
      </c>
      <c r="E28" s="8" t="s">
        <v>107</v>
      </c>
      <c r="F28" s="11">
        <v>7087</v>
      </c>
      <c r="G28" s="12">
        <v>23126</v>
      </c>
      <c r="H28" s="13">
        <f t="shared" si="0"/>
        <v>0.30645161290322581</v>
      </c>
      <c r="I28" s="14" t="s">
        <v>108</v>
      </c>
      <c r="J28" s="141"/>
    </row>
    <row r="29" spans="1:10" s="4" customFormat="1" ht="40.200000000000003" customHeight="1" x14ac:dyDescent="0.3">
      <c r="A29" s="24">
        <v>20</v>
      </c>
      <c r="B29" s="8" t="s">
        <v>42</v>
      </c>
      <c r="C29" s="8" t="s">
        <v>45</v>
      </c>
      <c r="D29" s="8" t="s">
        <v>113</v>
      </c>
      <c r="E29" s="8" t="s">
        <v>107</v>
      </c>
      <c r="F29" s="11">
        <v>1094</v>
      </c>
      <c r="G29" s="12">
        <v>3806</v>
      </c>
      <c r="H29" s="13">
        <f t="shared" si="0"/>
        <v>0.28744088281660535</v>
      </c>
      <c r="I29" s="14" t="s">
        <v>108</v>
      </c>
      <c r="J29" s="141"/>
    </row>
    <row r="30" spans="1:10" s="4" customFormat="1" ht="40.200000000000003" customHeight="1" x14ac:dyDescent="0.3">
      <c r="A30" s="24">
        <v>22</v>
      </c>
      <c r="B30" s="8" t="s">
        <v>51</v>
      </c>
      <c r="C30" s="8" t="s">
        <v>52</v>
      </c>
      <c r="D30" s="8" t="s">
        <v>107</v>
      </c>
      <c r="E30" s="92" t="s">
        <v>108</v>
      </c>
      <c r="F30" s="11">
        <v>16554</v>
      </c>
      <c r="G30" s="12">
        <v>61055</v>
      </c>
      <c r="H30" s="13">
        <f t="shared" si="0"/>
        <v>0.27113258537384327</v>
      </c>
      <c r="I30" s="14" t="s">
        <v>108</v>
      </c>
      <c r="J30" s="141"/>
    </row>
    <row r="31" spans="1:10" s="4" customFormat="1" ht="40.200000000000003" customHeight="1" x14ac:dyDescent="0.3">
      <c r="A31" s="24">
        <v>21</v>
      </c>
      <c r="B31" s="8" t="s">
        <v>48</v>
      </c>
      <c r="C31" s="8" t="s">
        <v>50</v>
      </c>
      <c r="D31" s="8" t="s">
        <v>107</v>
      </c>
      <c r="E31" s="8" t="s">
        <v>107</v>
      </c>
      <c r="F31" s="11">
        <v>1488</v>
      </c>
      <c r="G31" s="12">
        <v>5686</v>
      </c>
      <c r="H31" s="13">
        <f t="shared" si="0"/>
        <v>0.26169539219134719</v>
      </c>
      <c r="I31" s="14" t="s">
        <v>108</v>
      </c>
      <c r="J31" s="141"/>
    </row>
    <row r="32" spans="1:10" s="4" customFormat="1" ht="40.200000000000003" customHeight="1" x14ac:dyDescent="0.3">
      <c r="A32" s="24">
        <v>8</v>
      </c>
      <c r="B32" s="8" t="s">
        <v>3</v>
      </c>
      <c r="C32" s="8" t="s">
        <v>5</v>
      </c>
      <c r="D32" s="8" t="s">
        <v>107</v>
      </c>
      <c r="E32" s="8" t="s">
        <v>107</v>
      </c>
      <c r="F32" s="11">
        <v>6662</v>
      </c>
      <c r="G32" s="12">
        <v>26142</v>
      </c>
      <c r="H32" s="13">
        <f t="shared" si="0"/>
        <v>0.25483895646851812</v>
      </c>
      <c r="I32" s="14" t="s">
        <v>108</v>
      </c>
      <c r="J32" s="141"/>
    </row>
    <row r="33" spans="1:10" s="4" customFormat="1" ht="40.200000000000003" customHeight="1" x14ac:dyDescent="0.3">
      <c r="A33" s="24">
        <v>13</v>
      </c>
      <c r="B33" s="8" t="s">
        <v>14</v>
      </c>
      <c r="C33" s="8" t="s">
        <v>15</v>
      </c>
      <c r="D33" s="8" t="s">
        <v>107</v>
      </c>
      <c r="E33" s="8" t="s">
        <v>107</v>
      </c>
      <c r="F33" s="11">
        <v>2516</v>
      </c>
      <c r="G33" s="12">
        <v>10735</v>
      </c>
      <c r="H33" s="13">
        <f t="shared" si="0"/>
        <v>0.23437354448067071</v>
      </c>
      <c r="I33" s="14" t="s">
        <v>108</v>
      </c>
      <c r="J33" s="141"/>
    </row>
    <row r="34" spans="1:10" s="4" customFormat="1" ht="40.200000000000003" customHeight="1" x14ac:dyDescent="0.3">
      <c r="A34" s="24">
        <v>15</v>
      </c>
      <c r="B34" s="8" t="s">
        <v>21</v>
      </c>
      <c r="C34" s="8" t="s">
        <v>22</v>
      </c>
      <c r="D34" s="8" t="s">
        <v>110</v>
      </c>
      <c r="E34" s="92" t="s">
        <v>108</v>
      </c>
      <c r="F34" s="11">
        <v>1628</v>
      </c>
      <c r="G34" s="12">
        <v>7612</v>
      </c>
      <c r="H34" s="13">
        <f t="shared" si="0"/>
        <v>0.2138728323699422</v>
      </c>
      <c r="I34" s="14" t="s">
        <v>108</v>
      </c>
      <c r="J34" s="141"/>
    </row>
    <row r="35" spans="1:10" s="4" customFormat="1" ht="40.200000000000003" customHeight="1" x14ac:dyDescent="0.3">
      <c r="A35" s="24">
        <v>2</v>
      </c>
      <c r="B35" s="8" t="s">
        <v>1</v>
      </c>
      <c r="C35" s="8" t="s">
        <v>2</v>
      </c>
      <c r="D35" s="8" t="s">
        <v>107</v>
      </c>
      <c r="E35" s="8" t="s">
        <v>107</v>
      </c>
      <c r="F35" s="11">
        <v>21628</v>
      </c>
      <c r="G35" s="12">
        <v>105577</v>
      </c>
      <c r="H35" s="13">
        <f t="shared" si="0"/>
        <v>0.20485522414919916</v>
      </c>
      <c r="I35" s="14" t="s">
        <v>108</v>
      </c>
      <c r="J35" s="141"/>
    </row>
    <row r="36" spans="1:10" s="4" customFormat="1" ht="40.200000000000003" customHeight="1" x14ac:dyDescent="0.3">
      <c r="A36" s="24">
        <v>23</v>
      </c>
      <c r="B36" s="8" t="s">
        <v>53</v>
      </c>
      <c r="C36" s="8" t="s">
        <v>57</v>
      </c>
      <c r="D36" s="8" t="s">
        <v>107</v>
      </c>
      <c r="E36" s="8" t="s">
        <v>107</v>
      </c>
      <c r="F36" s="11">
        <v>2875</v>
      </c>
      <c r="G36" s="12">
        <v>16232</v>
      </c>
      <c r="H36" s="13">
        <f t="shared" si="0"/>
        <v>0.17711927057663873</v>
      </c>
      <c r="I36" s="14" t="s">
        <v>108</v>
      </c>
      <c r="J36" s="141"/>
    </row>
    <row r="37" spans="1:10" s="4" customFormat="1" ht="40.200000000000003" customHeight="1" x14ac:dyDescent="0.3">
      <c r="A37" s="24">
        <v>15</v>
      </c>
      <c r="B37" s="8" t="s">
        <v>21</v>
      </c>
      <c r="C37" s="8" t="s">
        <v>27</v>
      </c>
      <c r="D37" s="8" t="s">
        <v>110</v>
      </c>
      <c r="E37" s="92" t="s">
        <v>108</v>
      </c>
      <c r="F37" s="11">
        <v>994</v>
      </c>
      <c r="G37" s="12">
        <v>6401</v>
      </c>
      <c r="H37" s="13">
        <f t="shared" si="0"/>
        <v>0.15528823621309171</v>
      </c>
      <c r="I37" s="14" t="s">
        <v>108</v>
      </c>
      <c r="J37" s="141"/>
    </row>
    <row r="38" spans="1:10" s="4" customFormat="1" ht="40.200000000000003" customHeight="1" x14ac:dyDescent="0.3">
      <c r="A38" s="24">
        <v>12</v>
      </c>
      <c r="B38" s="8" t="s">
        <v>9</v>
      </c>
      <c r="C38" s="8" t="s">
        <v>78</v>
      </c>
      <c r="D38" s="8" t="s">
        <v>107</v>
      </c>
      <c r="E38" s="8" t="s">
        <v>107</v>
      </c>
      <c r="F38" s="11">
        <v>2065</v>
      </c>
      <c r="G38" s="12">
        <v>13564</v>
      </c>
      <c r="H38" s="13">
        <f t="shared" si="0"/>
        <v>0.15224122677676202</v>
      </c>
      <c r="I38" s="14" t="s">
        <v>108</v>
      </c>
      <c r="J38" s="141"/>
    </row>
    <row r="39" spans="1:10" s="4" customFormat="1" ht="40.200000000000003" customHeight="1" x14ac:dyDescent="0.3">
      <c r="A39" s="24">
        <v>15</v>
      </c>
      <c r="B39" s="8" t="s">
        <v>21</v>
      </c>
      <c r="C39" s="8" t="s">
        <v>25</v>
      </c>
      <c r="D39" s="8" t="s">
        <v>107</v>
      </c>
      <c r="E39" s="8" t="s">
        <v>107</v>
      </c>
      <c r="F39" s="11">
        <v>1207</v>
      </c>
      <c r="G39" s="12">
        <v>8996</v>
      </c>
      <c r="H39" s="13">
        <f t="shared" ref="H39:H70" si="1">F39/G39</f>
        <v>0.13417074255224545</v>
      </c>
      <c r="I39" s="14" t="s">
        <v>108</v>
      </c>
      <c r="J39" s="141"/>
    </row>
    <row r="40" spans="1:10" s="4" customFormat="1" ht="40.200000000000003" customHeight="1" x14ac:dyDescent="0.3">
      <c r="A40" s="24">
        <v>24</v>
      </c>
      <c r="B40" s="8" t="s">
        <v>59</v>
      </c>
      <c r="C40" s="8" t="s">
        <v>87</v>
      </c>
      <c r="D40" s="8" t="s">
        <v>114</v>
      </c>
      <c r="E40" s="8" t="s">
        <v>107</v>
      </c>
      <c r="F40" s="11">
        <v>1135</v>
      </c>
      <c r="G40" s="12">
        <v>8850</v>
      </c>
      <c r="H40" s="13">
        <f t="shared" si="1"/>
        <v>0.12824858757062146</v>
      </c>
      <c r="I40" s="14" t="s">
        <v>108</v>
      </c>
      <c r="J40" s="141"/>
    </row>
    <row r="41" spans="1:10" s="4" customFormat="1" ht="40.200000000000003" customHeight="1" x14ac:dyDescent="0.3">
      <c r="A41" s="24">
        <v>19</v>
      </c>
      <c r="B41" s="8" t="s">
        <v>12</v>
      </c>
      <c r="C41" s="8" t="s">
        <v>40</v>
      </c>
      <c r="D41" s="8" t="s">
        <v>107</v>
      </c>
      <c r="E41" s="8" t="s">
        <v>107</v>
      </c>
      <c r="F41" s="11">
        <v>1166</v>
      </c>
      <c r="G41" s="12">
        <v>10043</v>
      </c>
      <c r="H41" s="13">
        <f t="shared" si="1"/>
        <v>0.11610076670317634</v>
      </c>
      <c r="I41" s="14" t="s">
        <v>108</v>
      </c>
      <c r="J41" s="141"/>
    </row>
    <row r="42" spans="1:10" s="4" customFormat="1" ht="40.200000000000003" customHeight="1" x14ac:dyDescent="0.3">
      <c r="A42" s="24">
        <v>11</v>
      </c>
      <c r="B42" s="8" t="s">
        <v>77</v>
      </c>
      <c r="C42" s="8" t="s">
        <v>77</v>
      </c>
      <c r="D42" s="8" t="s">
        <v>107</v>
      </c>
      <c r="E42" s="8" t="s">
        <v>107</v>
      </c>
      <c r="F42" s="11">
        <v>1787</v>
      </c>
      <c r="G42" s="12">
        <v>15678</v>
      </c>
      <c r="H42" s="13">
        <f t="shared" si="1"/>
        <v>0.11398137517540502</v>
      </c>
      <c r="I42" s="14" t="s">
        <v>108</v>
      </c>
      <c r="J42" s="141"/>
    </row>
    <row r="43" spans="1:10" s="4" customFormat="1" ht="40.200000000000003" customHeight="1" x14ac:dyDescent="0.3">
      <c r="A43" s="24">
        <v>27</v>
      </c>
      <c r="B43" s="8" t="s">
        <v>68</v>
      </c>
      <c r="C43" s="8" t="s">
        <v>71</v>
      </c>
      <c r="D43" s="8" t="s">
        <v>114</v>
      </c>
      <c r="E43" s="8" t="s">
        <v>107</v>
      </c>
      <c r="F43" s="11">
        <v>394</v>
      </c>
      <c r="G43" s="12">
        <v>3583</v>
      </c>
      <c r="H43" s="13">
        <f t="shared" si="1"/>
        <v>0.10996371755512141</v>
      </c>
      <c r="I43" s="14" t="s">
        <v>108</v>
      </c>
      <c r="J43" s="141"/>
    </row>
    <row r="44" spans="1:10" s="4" customFormat="1" ht="40.200000000000003" customHeight="1" x14ac:dyDescent="0.3">
      <c r="A44" s="24">
        <v>21</v>
      </c>
      <c r="B44" s="8" t="s">
        <v>48</v>
      </c>
      <c r="C44" s="8" t="s">
        <v>86</v>
      </c>
      <c r="D44" s="8" t="s">
        <v>107</v>
      </c>
      <c r="E44" s="8" t="s">
        <v>107</v>
      </c>
      <c r="F44" s="11">
        <v>4499</v>
      </c>
      <c r="G44" s="12">
        <v>41463</v>
      </c>
      <c r="H44" s="13">
        <f t="shared" si="1"/>
        <v>0.10850637918143888</v>
      </c>
      <c r="I44" s="14" t="s">
        <v>108</v>
      </c>
      <c r="J44" s="141"/>
    </row>
    <row r="45" spans="1:10" s="4" customFormat="1" ht="40.200000000000003" customHeight="1" x14ac:dyDescent="0.3">
      <c r="A45" s="24">
        <v>17</v>
      </c>
      <c r="B45" s="8" t="s">
        <v>32</v>
      </c>
      <c r="C45" s="8" t="s">
        <v>32</v>
      </c>
      <c r="D45" s="8" t="s">
        <v>107</v>
      </c>
      <c r="E45" s="8" t="s">
        <v>107</v>
      </c>
      <c r="F45" s="11">
        <v>1605</v>
      </c>
      <c r="G45" s="12">
        <v>14929</v>
      </c>
      <c r="H45" s="13">
        <f t="shared" si="1"/>
        <v>0.10750887534329158</v>
      </c>
      <c r="I45" s="14" t="s">
        <v>108</v>
      </c>
      <c r="J45" s="141"/>
    </row>
    <row r="46" spans="1:10" s="4" customFormat="1" ht="40.200000000000003" customHeight="1" x14ac:dyDescent="0.3">
      <c r="A46" s="24">
        <v>17</v>
      </c>
      <c r="B46" s="8" t="s">
        <v>32</v>
      </c>
      <c r="C46" s="8" t="s">
        <v>84</v>
      </c>
      <c r="D46" s="8" t="s">
        <v>107</v>
      </c>
      <c r="E46" s="8" t="s">
        <v>107</v>
      </c>
      <c r="F46" s="11">
        <v>833</v>
      </c>
      <c r="G46" s="12">
        <v>8075</v>
      </c>
      <c r="H46" s="13">
        <f t="shared" si="1"/>
        <v>0.1031578947368421</v>
      </c>
      <c r="I46" s="14" t="s">
        <v>108</v>
      </c>
      <c r="J46" s="141"/>
    </row>
    <row r="47" spans="1:10" s="4" customFormat="1" ht="40.200000000000003" customHeight="1" thickBot="1" x14ac:dyDescent="0.35">
      <c r="A47" s="25">
        <v>10</v>
      </c>
      <c r="B47" s="26" t="s">
        <v>6</v>
      </c>
      <c r="C47" s="26" t="s">
        <v>6</v>
      </c>
      <c r="D47" s="26" t="s">
        <v>107</v>
      </c>
      <c r="E47" s="26" t="s">
        <v>107</v>
      </c>
      <c r="F47" s="27">
        <v>2283</v>
      </c>
      <c r="G47" s="28">
        <v>27684</v>
      </c>
      <c r="H47" s="29">
        <f t="shared" si="1"/>
        <v>8.2466406588643265E-2</v>
      </c>
      <c r="I47" s="44" t="s">
        <v>108</v>
      </c>
      <c r="J47" s="142"/>
    </row>
    <row r="48" spans="1:10" s="4" customFormat="1" ht="40.200000000000003" customHeight="1" x14ac:dyDescent="0.3">
      <c r="A48" s="30">
        <v>27</v>
      </c>
      <c r="B48" s="31" t="s">
        <v>68</v>
      </c>
      <c r="C48" s="31" t="s">
        <v>69</v>
      </c>
      <c r="D48" s="31" t="s">
        <v>115</v>
      </c>
      <c r="E48" s="118" t="s">
        <v>108</v>
      </c>
      <c r="F48" s="32">
        <v>667</v>
      </c>
      <c r="G48" s="33">
        <v>8764</v>
      </c>
      <c r="H48" s="34">
        <f t="shared" si="1"/>
        <v>7.6106800547695114E-2</v>
      </c>
      <c r="I48" s="35" t="s">
        <v>108</v>
      </c>
      <c r="J48" s="143" t="s">
        <v>119</v>
      </c>
    </row>
    <row r="49" spans="1:10" s="4" customFormat="1" ht="40.200000000000003" customHeight="1" x14ac:dyDescent="0.3">
      <c r="A49" s="36">
        <v>19</v>
      </c>
      <c r="B49" s="9" t="s">
        <v>12</v>
      </c>
      <c r="C49" s="9" t="s">
        <v>41</v>
      </c>
      <c r="D49" s="9" t="s">
        <v>107</v>
      </c>
      <c r="E49" s="93" t="s">
        <v>108</v>
      </c>
      <c r="F49" s="10">
        <v>736</v>
      </c>
      <c r="G49" s="15">
        <v>10384</v>
      </c>
      <c r="H49" s="16">
        <f t="shared" si="1"/>
        <v>7.0878274268104779E-2</v>
      </c>
      <c r="I49" s="17" t="s">
        <v>108</v>
      </c>
      <c r="J49" s="144"/>
    </row>
    <row r="50" spans="1:10" s="4" customFormat="1" ht="40.200000000000003" customHeight="1" x14ac:dyDescent="0.3">
      <c r="A50" s="36">
        <v>19</v>
      </c>
      <c r="B50" s="9" t="s">
        <v>12</v>
      </c>
      <c r="C50" s="9" t="s">
        <v>13</v>
      </c>
      <c r="D50" s="9" t="s">
        <v>113</v>
      </c>
      <c r="E50" s="9" t="s">
        <v>107</v>
      </c>
      <c r="F50" s="10">
        <v>1523</v>
      </c>
      <c r="G50" s="15">
        <v>22689</v>
      </c>
      <c r="H50" s="16">
        <f t="shared" si="1"/>
        <v>6.7125038564943368E-2</v>
      </c>
      <c r="I50" s="17" t="s">
        <v>108</v>
      </c>
      <c r="J50" s="144"/>
    </row>
    <row r="51" spans="1:10" s="4" customFormat="1" ht="40.200000000000003" customHeight="1" x14ac:dyDescent="0.3">
      <c r="A51" s="36">
        <v>4</v>
      </c>
      <c r="B51" s="9" t="s">
        <v>3</v>
      </c>
      <c r="C51" s="9" t="s">
        <v>4</v>
      </c>
      <c r="D51" s="9" t="s">
        <v>107</v>
      </c>
      <c r="E51" s="9" t="s">
        <v>107</v>
      </c>
      <c r="F51" s="10">
        <v>19330</v>
      </c>
      <c r="G51" s="15">
        <v>298963</v>
      </c>
      <c r="H51" s="16">
        <f t="shared" si="1"/>
        <v>6.4656830443901081E-2</v>
      </c>
      <c r="I51" s="17" t="s">
        <v>108</v>
      </c>
      <c r="J51" s="144"/>
    </row>
    <row r="52" spans="1:10" s="4" customFormat="1" ht="40.200000000000003" customHeight="1" x14ac:dyDescent="0.3">
      <c r="A52" s="36">
        <v>28</v>
      </c>
      <c r="B52" s="9" t="s">
        <v>95</v>
      </c>
      <c r="C52" s="9" t="s">
        <v>75</v>
      </c>
      <c r="D52" s="9" t="s">
        <v>115</v>
      </c>
      <c r="E52" s="9" t="s">
        <v>107</v>
      </c>
      <c r="F52" s="10">
        <v>320</v>
      </c>
      <c r="G52" s="15">
        <v>5003</v>
      </c>
      <c r="H52" s="16">
        <f t="shared" si="1"/>
        <v>6.3961623026184286E-2</v>
      </c>
      <c r="I52" s="17" t="s">
        <v>108</v>
      </c>
      <c r="J52" s="144"/>
    </row>
    <row r="53" spans="1:10" s="4" customFormat="1" ht="40.200000000000003" customHeight="1" x14ac:dyDescent="0.3">
      <c r="A53" s="36">
        <v>16</v>
      </c>
      <c r="B53" s="9" t="s">
        <v>28</v>
      </c>
      <c r="C53" s="9" t="s">
        <v>30</v>
      </c>
      <c r="D53" s="9" t="s">
        <v>115</v>
      </c>
      <c r="E53" s="9" t="s">
        <v>107</v>
      </c>
      <c r="F53" s="10">
        <v>653</v>
      </c>
      <c r="G53" s="15">
        <v>10605</v>
      </c>
      <c r="H53" s="16">
        <f t="shared" si="1"/>
        <v>6.1574728901461574E-2</v>
      </c>
      <c r="I53" s="17" t="s">
        <v>108</v>
      </c>
      <c r="J53" s="144"/>
    </row>
    <row r="54" spans="1:10" s="4" customFormat="1" ht="40.200000000000003" customHeight="1" x14ac:dyDescent="0.3">
      <c r="A54" s="36">
        <v>20</v>
      </c>
      <c r="B54" s="9" t="s">
        <v>42</v>
      </c>
      <c r="C54" s="9" t="s">
        <v>47</v>
      </c>
      <c r="D54" s="9" t="s">
        <v>107</v>
      </c>
      <c r="E54" s="9" t="s">
        <v>107</v>
      </c>
      <c r="F54" s="10">
        <v>144</v>
      </c>
      <c r="G54" s="15">
        <v>2931</v>
      </c>
      <c r="H54" s="16">
        <f t="shared" si="1"/>
        <v>4.9129989764585463E-2</v>
      </c>
      <c r="I54" s="17" t="s">
        <v>108</v>
      </c>
      <c r="J54" s="144"/>
    </row>
    <row r="55" spans="1:10" s="4" customFormat="1" ht="40.200000000000003" customHeight="1" x14ac:dyDescent="0.3">
      <c r="A55" s="36">
        <v>18</v>
      </c>
      <c r="B55" s="9" t="s">
        <v>34</v>
      </c>
      <c r="C55" s="9" t="s">
        <v>38</v>
      </c>
      <c r="D55" s="9" t="s">
        <v>107</v>
      </c>
      <c r="E55" s="9" t="s">
        <v>107</v>
      </c>
      <c r="F55" s="10">
        <v>252</v>
      </c>
      <c r="G55" s="15">
        <v>5832</v>
      </c>
      <c r="H55" s="16">
        <f t="shared" si="1"/>
        <v>4.3209876543209874E-2</v>
      </c>
      <c r="I55" s="17" t="s">
        <v>108</v>
      </c>
      <c r="J55" s="144"/>
    </row>
    <row r="56" spans="1:10" s="4" customFormat="1" ht="40.200000000000003" customHeight="1" x14ac:dyDescent="0.3">
      <c r="A56" s="36">
        <v>10</v>
      </c>
      <c r="B56" s="9" t="s">
        <v>6</v>
      </c>
      <c r="C56" s="9" t="s">
        <v>8</v>
      </c>
      <c r="D56" s="9" t="s">
        <v>107</v>
      </c>
      <c r="E56" s="9" t="s">
        <v>107</v>
      </c>
      <c r="F56" s="10">
        <v>347</v>
      </c>
      <c r="G56" s="15">
        <v>8449</v>
      </c>
      <c r="H56" s="16">
        <f t="shared" si="1"/>
        <v>4.1069949106403124E-2</v>
      </c>
      <c r="I56" s="17" t="s">
        <v>108</v>
      </c>
      <c r="J56" s="144"/>
    </row>
    <row r="57" spans="1:10" s="4" customFormat="1" ht="40.200000000000003" customHeight="1" x14ac:dyDescent="0.3">
      <c r="A57" s="36">
        <v>26</v>
      </c>
      <c r="B57" s="9" t="s">
        <v>92</v>
      </c>
      <c r="C57" s="9" t="s">
        <v>65</v>
      </c>
      <c r="D57" s="9" t="s">
        <v>115</v>
      </c>
      <c r="E57" s="9" t="s">
        <v>107</v>
      </c>
      <c r="F57" s="10">
        <v>491</v>
      </c>
      <c r="G57" s="15">
        <v>12562</v>
      </c>
      <c r="H57" s="16">
        <f t="shared" si="1"/>
        <v>3.9086132781404236E-2</v>
      </c>
      <c r="I57" s="17" t="s">
        <v>108</v>
      </c>
      <c r="J57" s="144"/>
    </row>
    <row r="58" spans="1:10" s="4" customFormat="1" ht="40.200000000000003" customHeight="1" x14ac:dyDescent="0.3">
      <c r="A58" s="36">
        <v>20</v>
      </c>
      <c r="B58" s="9" t="s">
        <v>42</v>
      </c>
      <c r="C58" s="9" t="s">
        <v>42</v>
      </c>
      <c r="D58" s="9" t="s">
        <v>107</v>
      </c>
      <c r="E58" s="9" t="s">
        <v>107</v>
      </c>
      <c r="F58" s="10">
        <v>578</v>
      </c>
      <c r="G58" s="15">
        <v>15548</v>
      </c>
      <c r="H58" s="16">
        <f t="shared" si="1"/>
        <v>3.7175199382557242E-2</v>
      </c>
      <c r="I58" s="17" t="s">
        <v>108</v>
      </c>
      <c r="J58" s="144"/>
    </row>
    <row r="59" spans="1:10" s="4" customFormat="1" ht="40.200000000000003" customHeight="1" x14ac:dyDescent="0.3">
      <c r="A59" s="36">
        <v>23</v>
      </c>
      <c r="B59" s="9" t="s">
        <v>53</v>
      </c>
      <c r="C59" s="9" t="s">
        <v>58</v>
      </c>
      <c r="D59" s="9" t="s">
        <v>107</v>
      </c>
      <c r="E59" s="9" t="s">
        <v>107</v>
      </c>
      <c r="F59" s="10">
        <v>357</v>
      </c>
      <c r="G59" s="15">
        <v>14767</v>
      </c>
      <c r="H59" s="16">
        <f t="shared" si="1"/>
        <v>2.417552651181689E-2</v>
      </c>
      <c r="I59" s="17" t="s">
        <v>108</v>
      </c>
      <c r="J59" s="144"/>
    </row>
    <row r="60" spans="1:10" s="4" customFormat="1" ht="40.200000000000003" customHeight="1" x14ac:dyDescent="0.3">
      <c r="A60" s="36">
        <v>24</v>
      </c>
      <c r="B60" s="9" t="s">
        <v>59</v>
      </c>
      <c r="C60" s="9" t="s">
        <v>88</v>
      </c>
      <c r="D60" s="9" t="s">
        <v>113</v>
      </c>
      <c r="E60" s="93" t="s">
        <v>108</v>
      </c>
      <c r="F60" s="10">
        <v>124</v>
      </c>
      <c r="G60" s="15">
        <v>5218</v>
      </c>
      <c r="H60" s="16">
        <f t="shared" si="1"/>
        <v>2.3763894212341895E-2</v>
      </c>
      <c r="I60" s="17" t="s">
        <v>108</v>
      </c>
      <c r="J60" s="144"/>
    </row>
    <row r="61" spans="1:10" s="4" customFormat="1" ht="40.200000000000003" customHeight="1" x14ac:dyDescent="0.3">
      <c r="A61" s="36">
        <v>24</v>
      </c>
      <c r="B61" s="9" t="s">
        <v>59</v>
      </c>
      <c r="C61" s="9" t="s">
        <v>60</v>
      </c>
      <c r="D61" s="9" t="s">
        <v>113</v>
      </c>
      <c r="E61" s="93" t="s">
        <v>108</v>
      </c>
      <c r="F61" s="10">
        <v>295</v>
      </c>
      <c r="G61" s="15">
        <v>12680</v>
      </c>
      <c r="H61" s="16">
        <f t="shared" si="1"/>
        <v>2.3264984227129339E-2</v>
      </c>
      <c r="I61" s="17" t="s">
        <v>108</v>
      </c>
      <c r="J61" s="144"/>
    </row>
    <row r="62" spans="1:10" s="4" customFormat="1" ht="40.200000000000003" customHeight="1" x14ac:dyDescent="0.3">
      <c r="A62" s="36">
        <v>21</v>
      </c>
      <c r="B62" s="9" t="s">
        <v>48</v>
      </c>
      <c r="C62" s="9" t="s">
        <v>49</v>
      </c>
      <c r="D62" s="9" t="s">
        <v>107</v>
      </c>
      <c r="E62" s="9" t="s">
        <v>107</v>
      </c>
      <c r="F62" s="10">
        <v>148</v>
      </c>
      <c r="G62" s="15">
        <v>6525</v>
      </c>
      <c r="H62" s="16">
        <f t="shared" si="1"/>
        <v>2.2681992337164752E-2</v>
      </c>
      <c r="I62" s="17" t="s">
        <v>108</v>
      </c>
      <c r="J62" s="144"/>
    </row>
    <row r="63" spans="1:10" s="4" customFormat="1" ht="40.200000000000003" customHeight="1" x14ac:dyDescent="0.3">
      <c r="A63" s="36">
        <v>13</v>
      </c>
      <c r="B63" s="9" t="s">
        <v>14</v>
      </c>
      <c r="C63" s="9" t="s">
        <v>17</v>
      </c>
      <c r="D63" s="9" t="s">
        <v>107</v>
      </c>
      <c r="E63" s="9" t="s">
        <v>107</v>
      </c>
      <c r="F63" s="10">
        <v>477</v>
      </c>
      <c r="G63" s="15">
        <v>21641</v>
      </c>
      <c r="H63" s="16">
        <f t="shared" si="1"/>
        <v>2.2041495309828567E-2</v>
      </c>
      <c r="I63" s="17" t="s">
        <v>108</v>
      </c>
      <c r="J63" s="144"/>
    </row>
    <row r="64" spans="1:10" s="4" customFormat="1" ht="40.200000000000003" customHeight="1" x14ac:dyDescent="0.3">
      <c r="A64" s="36">
        <v>14</v>
      </c>
      <c r="B64" s="9" t="s">
        <v>18</v>
      </c>
      <c r="C64" s="9" t="s">
        <v>79</v>
      </c>
      <c r="D64" s="9" t="s">
        <v>115</v>
      </c>
      <c r="E64" s="93" t="s">
        <v>108</v>
      </c>
      <c r="F64" s="10">
        <v>101</v>
      </c>
      <c r="G64" s="15">
        <v>5026</v>
      </c>
      <c r="H64" s="16">
        <f t="shared" si="1"/>
        <v>2.0095503382411461E-2</v>
      </c>
      <c r="I64" s="17" t="s">
        <v>108</v>
      </c>
      <c r="J64" s="144"/>
    </row>
    <row r="65" spans="1:10" s="4" customFormat="1" ht="40.200000000000003" customHeight="1" x14ac:dyDescent="0.3">
      <c r="A65" s="36">
        <v>28</v>
      </c>
      <c r="B65" s="9" t="s">
        <v>95</v>
      </c>
      <c r="C65" s="9" t="s">
        <v>95</v>
      </c>
      <c r="D65" s="9" t="s">
        <v>113</v>
      </c>
      <c r="E65" s="93" t="s">
        <v>108</v>
      </c>
      <c r="F65" s="10">
        <v>321</v>
      </c>
      <c r="G65" s="15">
        <v>18764</v>
      </c>
      <c r="H65" s="16">
        <f t="shared" si="1"/>
        <v>1.7107226604135578E-2</v>
      </c>
      <c r="I65" s="17" t="s">
        <v>108</v>
      </c>
      <c r="J65" s="144"/>
    </row>
    <row r="66" spans="1:10" s="4" customFormat="1" ht="40.200000000000003" customHeight="1" x14ac:dyDescent="0.3">
      <c r="A66" s="36">
        <v>26</v>
      </c>
      <c r="B66" s="9" t="s">
        <v>92</v>
      </c>
      <c r="C66" s="9" t="s">
        <v>66</v>
      </c>
      <c r="D66" s="9" t="s">
        <v>115</v>
      </c>
      <c r="E66" s="93" t="s">
        <v>108</v>
      </c>
      <c r="F66" s="10">
        <v>184</v>
      </c>
      <c r="G66" s="15">
        <v>11529</v>
      </c>
      <c r="H66" s="16">
        <f t="shared" si="1"/>
        <v>1.5959753664671696E-2</v>
      </c>
      <c r="I66" s="17" t="s">
        <v>108</v>
      </c>
      <c r="J66" s="144"/>
    </row>
    <row r="67" spans="1:10" s="4" customFormat="1" ht="40.200000000000003" customHeight="1" x14ac:dyDescent="0.3">
      <c r="A67" s="36">
        <v>13</v>
      </c>
      <c r="B67" s="9" t="s">
        <v>14</v>
      </c>
      <c r="C67" s="9" t="s">
        <v>16</v>
      </c>
      <c r="D67" s="9" t="s">
        <v>107</v>
      </c>
      <c r="E67" s="9" t="s">
        <v>107</v>
      </c>
      <c r="F67" s="10">
        <v>62</v>
      </c>
      <c r="G67" s="15">
        <v>4002</v>
      </c>
      <c r="H67" s="16">
        <f t="shared" si="1"/>
        <v>1.5492253873063468E-2</v>
      </c>
      <c r="I67" s="17" t="s">
        <v>108</v>
      </c>
      <c r="J67" s="144"/>
    </row>
    <row r="68" spans="1:10" s="4" customFormat="1" ht="40.200000000000003" customHeight="1" x14ac:dyDescent="0.3">
      <c r="A68" s="36">
        <v>20</v>
      </c>
      <c r="B68" s="9" t="s">
        <v>42</v>
      </c>
      <c r="C68" s="9" t="s">
        <v>85</v>
      </c>
      <c r="D68" s="9" t="s">
        <v>114</v>
      </c>
      <c r="E68" s="9" t="s">
        <v>107</v>
      </c>
      <c r="F68" s="10">
        <v>43</v>
      </c>
      <c r="G68" s="15">
        <v>3056</v>
      </c>
      <c r="H68" s="16">
        <f t="shared" si="1"/>
        <v>1.4070680628272251E-2</v>
      </c>
      <c r="I68" s="17" t="s">
        <v>108</v>
      </c>
      <c r="J68" s="144"/>
    </row>
    <row r="69" spans="1:10" s="4" customFormat="1" ht="40.200000000000003" customHeight="1" x14ac:dyDescent="0.3">
      <c r="A69" s="36">
        <v>23</v>
      </c>
      <c r="B69" s="9" t="s">
        <v>53</v>
      </c>
      <c r="C69" s="9" t="s">
        <v>56</v>
      </c>
      <c r="D69" s="9" t="s">
        <v>115</v>
      </c>
      <c r="E69" s="9" t="s">
        <v>107</v>
      </c>
      <c r="F69" s="10">
        <v>104</v>
      </c>
      <c r="G69" s="15">
        <v>7758</v>
      </c>
      <c r="H69" s="16">
        <f t="shared" si="1"/>
        <v>1.3405516885795308E-2</v>
      </c>
      <c r="I69" s="17" t="s">
        <v>108</v>
      </c>
      <c r="J69" s="144"/>
    </row>
    <row r="70" spans="1:10" s="4" customFormat="1" ht="40.200000000000003" customHeight="1" x14ac:dyDescent="0.3">
      <c r="A70" s="36">
        <v>15</v>
      </c>
      <c r="B70" s="9" t="s">
        <v>21</v>
      </c>
      <c r="C70" s="9" t="s">
        <v>81</v>
      </c>
      <c r="D70" s="9" t="s">
        <v>110</v>
      </c>
      <c r="E70" s="9" t="s">
        <v>107</v>
      </c>
      <c r="F70" s="10">
        <v>31</v>
      </c>
      <c r="G70" s="15">
        <v>2815</v>
      </c>
      <c r="H70" s="16">
        <f t="shared" si="1"/>
        <v>1.1012433392539964E-2</v>
      </c>
      <c r="I70" s="17" t="s">
        <v>108</v>
      </c>
      <c r="J70" s="144"/>
    </row>
    <row r="71" spans="1:10" s="4" customFormat="1" ht="40.200000000000003" customHeight="1" x14ac:dyDescent="0.3">
      <c r="A71" s="36">
        <v>15</v>
      </c>
      <c r="B71" s="9" t="s">
        <v>21</v>
      </c>
      <c r="C71" s="9" t="s">
        <v>24</v>
      </c>
      <c r="D71" s="9" t="s">
        <v>110</v>
      </c>
      <c r="E71" s="9" t="s">
        <v>107</v>
      </c>
      <c r="F71" s="10">
        <v>69</v>
      </c>
      <c r="G71" s="15">
        <v>6428</v>
      </c>
      <c r="H71" s="16">
        <f t="shared" ref="H71:H88" si="2">F71/G71</f>
        <v>1.0734287492221531E-2</v>
      </c>
      <c r="I71" s="17" t="s">
        <v>108</v>
      </c>
      <c r="J71" s="144"/>
    </row>
    <row r="72" spans="1:10" ht="40.200000000000003" customHeight="1" x14ac:dyDescent="0.3">
      <c r="A72" s="36">
        <v>23</v>
      </c>
      <c r="B72" s="9" t="s">
        <v>53</v>
      </c>
      <c r="C72" s="9" t="s">
        <v>54</v>
      </c>
      <c r="D72" s="9" t="s">
        <v>114</v>
      </c>
      <c r="E72" s="9" t="s">
        <v>107</v>
      </c>
      <c r="F72" s="10">
        <v>39</v>
      </c>
      <c r="G72" s="15">
        <v>4507</v>
      </c>
      <c r="H72" s="16">
        <f t="shared" si="2"/>
        <v>8.6532061238074106E-3</v>
      </c>
      <c r="I72" s="17" t="s">
        <v>108</v>
      </c>
      <c r="J72" s="144"/>
    </row>
    <row r="73" spans="1:10" ht="40.200000000000003" customHeight="1" x14ac:dyDescent="0.3">
      <c r="A73" s="36">
        <v>20</v>
      </c>
      <c r="B73" s="9" t="s">
        <v>42</v>
      </c>
      <c r="C73" s="9" t="s">
        <v>46</v>
      </c>
      <c r="D73" s="9" t="s">
        <v>107</v>
      </c>
      <c r="E73" s="9" t="s">
        <v>107</v>
      </c>
      <c r="F73" s="10">
        <v>20</v>
      </c>
      <c r="G73" s="15">
        <v>2623</v>
      </c>
      <c r="H73" s="16">
        <f t="shared" si="2"/>
        <v>7.624857033930614E-3</v>
      </c>
      <c r="I73" s="17" t="s">
        <v>108</v>
      </c>
      <c r="J73" s="144"/>
    </row>
    <row r="74" spans="1:10" ht="40.200000000000003" customHeight="1" x14ac:dyDescent="0.3">
      <c r="A74" s="36">
        <v>23</v>
      </c>
      <c r="B74" s="9" t="s">
        <v>53</v>
      </c>
      <c r="C74" s="9" t="s">
        <v>55</v>
      </c>
      <c r="D74" s="9" t="s">
        <v>107</v>
      </c>
      <c r="E74" s="9" t="s">
        <v>107</v>
      </c>
      <c r="F74" s="10">
        <v>46</v>
      </c>
      <c r="G74" s="15">
        <v>6684</v>
      </c>
      <c r="H74" s="16">
        <f t="shared" si="2"/>
        <v>6.8821065230400954E-3</v>
      </c>
      <c r="I74" s="17" t="s">
        <v>108</v>
      </c>
      <c r="J74" s="144"/>
    </row>
    <row r="75" spans="1:10" ht="40.200000000000003" customHeight="1" x14ac:dyDescent="0.3">
      <c r="A75" s="36">
        <v>15</v>
      </c>
      <c r="B75" s="9" t="s">
        <v>21</v>
      </c>
      <c r="C75" s="9" t="s">
        <v>80</v>
      </c>
      <c r="D75" s="9" t="s">
        <v>110</v>
      </c>
      <c r="E75" s="9" t="s">
        <v>107</v>
      </c>
      <c r="F75" s="10">
        <v>25</v>
      </c>
      <c r="G75" s="15">
        <v>3695</v>
      </c>
      <c r="H75" s="16">
        <f t="shared" si="2"/>
        <v>6.7658998646820028E-3</v>
      </c>
      <c r="I75" s="17" t="s">
        <v>108</v>
      </c>
      <c r="J75" s="144"/>
    </row>
    <row r="76" spans="1:10" ht="40.200000000000003" customHeight="1" x14ac:dyDescent="0.3">
      <c r="A76" s="36">
        <v>20</v>
      </c>
      <c r="B76" s="9" t="s">
        <v>42</v>
      </c>
      <c r="C76" s="9" t="s">
        <v>43</v>
      </c>
      <c r="D76" s="9" t="s">
        <v>107</v>
      </c>
      <c r="E76" s="9" t="s">
        <v>107</v>
      </c>
      <c r="F76" s="10">
        <v>29</v>
      </c>
      <c r="G76" s="15">
        <v>4534</v>
      </c>
      <c r="H76" s="16">
        <f t="shared" si="2"/>
        <v>6.396118217909131E-3</v>
      </c>
      <c r="I76" s="17" t="s">
        <v>108</v>
      </c>
      <c r="J76" s="144"/>
    </row>
    <row r="77" spans="1:10" ht="40.200000000000003" customHeight="1" x14ac:dyDescent="0.3">
      <c r="A77" s="36">
        <v>28</v>
      </c>
      <c r="B77" s="9" t="s">
        <v>95</v>
      </c>
      <c r="C77" s="9" t="s">
        <v>76</v>
      </c>
      <c r="D77" s="9" t="s">
        <v>115</v>
      </c>
      <c r="E77" s="9" t="s">
        <v>107</v>
      </c>
      <c r="F77" s="10">
        <v>60</v>
      </c>
      <c r="G77" s="15">
        <v>10132</v>
      </c>
      <c r="H77" s="16">
        <f t="shared" si="2"/>
        <v>5.9218318199763123E-3</v>
      </c>
      <c r="I77" s="17" t="s">
        <v>108</v>
      </c>
      <c r="J77" s="144"/>
    </row>
    <row r="78" spans="1:10" ht="40.200000000000003" customHeight="1" x14ac:dyDescent="0.3">
      <c r="A78" s="36">
        <v>16</v>
      </c>
      <c r="B78" s="9" t="s">
        <v>28</v>
      </c>
      <c r="C78" s="9" t="s">
        <v>29</v>
      </c>
      <c r="D78" s="9" t="s">
        <v>113</v>
      </c>
      <c r="E78" s="93" t="s">
        <v>108</v>
      </c>
      <c r="F78" s="10">
        <v>32</v>
      </c>
      <c r="G78" s="15">
        <v>5769</v>
      </c>
      <c r="H78" s="16">
        <f t="shared" si="2"/>
        <v>5.5468885422083553E-3</v>
      </c>
      <c r="I78" s="17" t="s">
        <v>108</v>
      </c>
      <c r="J78" s="144"/>
    </row>
    <row r="79" spans="1:10" ht="40.200000000000003" customHeight="1" x14ac:dyDescent="0.3">
      <c r="A79" s="36">
        <v>28</v>
      </c>
      <c r="B79" s="9" t="s">
        <v>95</v>
      </c>
      <c r="C79" s="9" t="s">
        <v>82</v>
      </c>
      <c r="D79" s="9" t="s">
        <v>115</v>
      </c>
      <c r="E79" s="9" t="s">
        <v>107</v>
      </c>
      <c r="F79" s="10">
        <v>44</v>
      </c>
      <c r="G79" s="15">
        <v>7975</v>
      </c>
      <c r="H79" s="16">
        <f t="shared" si="2"/>
        <v>5.5172413793103444E-3</v>
      </c>
      <c r="I79" s="17" t="s">
        <v>108</v>
      </c>
      <c r="J79" s="144"/>
    </row>
    <row r="80" spans="1:10" ht="40.200000000000003" customHeight="1" x14ac:dyDescent="0.3">
      <c r="A80" s="36">
        <v>26</v>
      </c>
      <c r="B80" s="9" t="s">
        <v>92</v>
      </c>
      <c r="C80" s="9" t="s">
        <v>91</v>
      </c>
      <c r="D80" s="9" t="s">
        <v>114</v>
      </c>
      <c r="E80" s="9" t="s">
        <v>107</v>
      </c>
      <c r="F80" s="10">
        <v>42</v>
      </c>
      <c r="G80" s="15">
        <v>8022</v>
      </c>
      <c r="H80" s="16">
        <f t="shared" si="2"/>
        <v>5.235602094240838E-3</v>
      </c>
      <c r="I80" s="17" t="s">
        <v>108</v>
      </c>
      <c r="J80" s="144"/>
    </row>
    <row r="81" spans="1:10" ht="40.200000000000003" customHeight="1" x14ac:dyDescent="0.3">
      <c r="A81" s="36">
        <v>15</v>
      </c>
      <c r="B81" s="9" t="s">
        <v>21</v>
      </c>
      <c r="C81" s="9" t="s">
        <v>26</v>
      </c>
      <c r="D81" s="9" t="s">
        <v>110</v>
      </c>
      <c r="E81" s="9" t="s">
        <v>107</v>
      </c>
      <c r="F81" s="10">
        <v>41</v>
      </c>
      <c r="G81" s="15">
        <v>9716</v>
      </c>
      <c r="H81" s="16">
        <f t="shared" si="2"/>
        <v>4.2198435570193499E-3</v>
      </c>
      <c r="I81" s="17" t="s">
        <v>108</v>
      </c>
      <c r="J81" s="144"/>
    </row>
    <row r="82" spans="1:10" ht="40.200000000000003" customHeight="1" x14ac:dyDescent="0.3">
      <c r="A82" s="36">
        <v>28</v>
      </c>
      <c r="B82" s="9" t="s">
        <v>95</v>
      </c>
      <c r="C82" s="9" t="s">
        <v>74</v>
      </c>
      <c r="D82" s="9" t="s">
        <v>115</v>
      </c>
      <c r="E82" s="9" t="s">
        <v>107</v>
      </c>
      <c r="F82" s="10">
        <v>39</v>
      </c>
      <c r="G82" s="15">
        <v>9452</v>
      </c>
      <c r="H82" s="16">
        <f t="shared" si="2"/>
        <v>4.126110876005078E-3</v>
      </c>
      <c r="I82" s="17" t="s">
        <v>108</v>
      </c>
      <c r="J82" s="144"/>
    </row>
    <row r="83" spans="1:10" ht="40.200000000000003" customHeight="1" x14ac:dyDescent="0.3">
      <c r="A83" s="36">
        <v>12</v>
      </c>
      <c r="B83" s="9" t="s">
        <v>9</v>
      </c>
      <c r="C83" s="9" t="s">
        <v>10</v>
      </c>
      <c r="D83" s="9" t="s">
        <v>107</v>
      </c>
      <c r="E83" s="93" t="s">
        <v>108</v>
      </c>
      <c r="F83" s="10">
        <v>19</v>
      </c>
      <c r="G83" s="15">
        <v>4784</v>
      </c>
      <c r="H83" s="16">
        <f t="shared" si="2"/>
        <v>3.971571906354515E-3</v>
      </c>
      <c r="I83" s="17" t="s">
        <v>108</v>
      </c>
      <c r="J83" s="145"/>
    </row>
    <row r="84" spans="1:10" ht="40.200000000000003" customHeight="1" x14ac:dyDescent="0.3">
      <c r="A84" s="36">
        <v>27</v>
      </c>
      <c r="B84" s="9" t="s">
        <v>68</v>
      </c>
      <c r="C84" s="9" t="s">
        <v>70</v>
      </c>
      <c r="D84" s="9" t="s">
        <v>114</v>
      </c>
      <c r="E84" s="9" t="s">
        <v>107</v>
      </c>
      <c r="F84" s="10">
        <v>13</v>
      </c>
      <c r="G84" s="15">
        <v>3754</v>
      </c>
      <c r="H84" s="16">
        <f t="shared" si="2"/>
        <v>3.4629728289824187E-3</v>
      </c>
      <c r="I84" s="17" t="s">
        <v>108</v>
      </c>
      <c r="J84" s="116" t="s">
        <v>104</v>
      </c>
    </row>
    <row r="85" spans="1:10" ht="40.200000000000003" customHeight="1" x14ac:dyDescent="0.3">
      <c r="A85" s="110">
        <v>14</v>
      </c>
      <c r="B85" s="89" t="s">
        <v>18</v>
      </c>
      <c r="C85" s="89" t="s">
        <v>19</v>
      </c>
      <c r="D85" s="89" t="s">
        <v>115</v>
      </c>
      <c r="E85" s="101" t="s">
        <v>108</v>
      </c>
      <c r="F85" s="111">
        <v>60</v>
      </c>
      <c r="G85" s="112">
        <v>18328</v>
      </c>
      <c r="H85" s="113">
        <f t="shared" si="2"/>
        <v>3.2736796158882582E-3</v>
      </c>
      <c r="I85" s="114" t="s">
        <v>108</v>
      </c>
      <c r="J85" s="157"/>
    </row>
    <row r="86" spans="1:10" ht="40.200000000000003" customHeight="1" x14ac:dyDescent="0.3">
      <c r="A86" s="110">
        <v>28</v>
      </c>
      <c r="B86" s="89" t="s">
        <v>95</v>
      </c>
      <c r="C86" s="89" t="s">
        <v>96</v>
      </c>
      <c r="D86" s="89" t="s">
        <v>114</v>
      </c>
      <c r="E86" s="101" t="s">
        <v>108</v>
      </c>
      <c r="F86" s="111">
        <v>7</v>
      </c>
      <c r="G86" s="112">
        <v>3100</v>
      </c>
      <c r="H86" s="113">
        <f t="shared" si="2"/>
        <v>2.2580645161290325E-3</v>
      </c>
      <c r="I86" s="114" t="s">
        <v>108</v>
      </c>
      <c r="J86" s="116"/>
    </row>
    <row r="87" spans="1:10" ht="40.200000000000003" customHeight="1" x14ac:dyDescent="0.3">
      <c r="A87" s="36">
        <v>28</v>
      </c>
      <c r="B87" s="9" t="s">
        <v>95</v>
      </c>
      <c r="C87" s="9" t="s">
        <v>73</v>
      </c>
      <c r="D87" s="9" t="s">
        <v>115</v>
      </c>
      <c r="E87" s="93" t="s">
        <v>108</v>
      </c>
      <c r="F87" s="10">
        <v>6</v>
      </c>
      <c r="G87" s="15">
        <v>3118</v>
      </c>
      <c r="H87" s="16">
        <f t="shared" si="2"/>
        <v>1.9243104554201411E-3</v>
      </c>
      <c r="I87" s="17" t="s">
        <v>108</v>
      </c>
      <c r="J87" s="115"/>
    </row>
    <row r="88" spans="1:10" ht="40.200000000000003" customHeight="1" thickBot="1" x14ac:dyDescent="0.35">
      <c r="A88" s="37">
        <v>26</v>
      </c>
      <c r="B88" s="38" t="s">
        <v>92</v>
      </c>
      <c r="C88" s="38" t="s">
        <v>93</v>
      </c>
      <c r="D88" s="93" t="s">
        <v>114</v>
      </c>
      <c r="E88" s="38" t="s">
        <v>108</v>
      </c>
      <c r="F88" s="39">
        <v>3</v>
      </c>
      <c r="G88" s="40">
        <v>3648</v>
      </c>
      <c r="H88" s="41">
        <f t="shared" si="2"/>
        <v>8.2236842105263153E-4</v>
      </c>
      <c r="I88" s="55" t="s">
        <v>108</v>
      </c>
      <c r="J88" s="117" t="s">
        <v>125</v>
      </c>
    </row>
  </sheetData>
  <autoFilter ref="A5:J88" xr:uid="{00000000-0001-0000-0200-000000000000}"/>
  <mergeCells count="5">
    <mergeCell ref="J7:J47"/>
    <mergeCell ref="A3:J3"/>
    <mergeCell ref="A2:J2"/>
    <mergeCell ref="A1:J1"/>
    <mergeCell ref="J48:J83"/>
  </mergeCells>
  <conditionalFormatting sqref="A1">
    <cfRule type="duplicateValues" dxfId="17" priority="4"/>
  </conditionalFormatting>
  <conditionalFormatting sqref="A2">
    <cfRule type="duplicateValues" dxfId="16" priority="1"/>
  </conditionalFormatting>
  <conditionalFormatting sqref="A6:F88">
    <cfRule type="cellIs" dxfId="15" priority="3" operator="equal">
      <formula>"x"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9"/>
  <sheetViews>
    <sheetView view="pageBreakPreview" zoomScale="70" zoomScaleNormal="55" zoomScaleSheetLayoutView="70" workbookViewId="0">
      <pane xSplit="3" ySplit="5" topLeftCell="D6" activePane="bottomRight" state="frozen"/>
      <selection pane="topRight" activeCell="D1" sqref="D1"/>
      <selection pane="bottomLeft" activeCell="A8" sqref="A8"/>
      <selection pane="bottomRight" activeCell="B6" sqref="B6"/>
    </sheetView>
  </sheetViews>
  <sheetFormatPr baseColWidth="10" defaultColWidth="13" defaultRowHeight="13.8" x14ac:dyDescent="0.3"/>
  <cols>
    <col min="1" max="1" width="12.44140625" style="2" customWidth="1"/>
    <col min="2" max="2" width="31" style="3" bestFit="1" customWidth="1"/>
    <col min="3" max="3" width="50.6640625" style="2" customWidth="1"/>
    <col min="4" max="4" width="31.77734375" style="2" customWidth="1"/>
    <col min="5" max="5" width="27.33203125" style="2" customWidth="1"/>
    <col min="6" max="6" width="12.5546875" style="2" bestFit="1" customWidth="1"/>
    <col min="7" max="7" width="19.6640625" style="2" customWidth="1"/>
    <col min="8" max="8" width="16" style="2" customWidth="1"/>
    <col min="9" max="9" width="16.77734375" style="2" bestFit="1" customWidth="1"/>
    <col min="10" max="10" width="32.44140625" style="2" customWidth="1"/>
    <col min="11" max="16384" width="13" style="2"/>
  </cols>
  <sheetData>
    <row r="1" spans="1:12" s="1" customFormat="1" ht="40.5" customHeight="1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2" s="1" customFormat="1" ht="72" customHeight="1" x14ac:dyDescent="0.3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2" s="1" customFormat="1" ht="34.200000000000003" customHeight="1" x14ac:dyDescent="0.3">
      <c r="A3" s="127" t="s">
        <v>133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2" s="1" customFormat="1" ht="18" customHeight="1" thickBot="1" x14ac:dyDescent="0.35">
      <c r="L4"/>
    </row>
    <row r="5" spans="1:12" ht="37.799999999999997" customHeight="1" thickBot="1" x14ac:dyDescent="0.35">
      <c r="A5" s="56" t="s">
        <v>98</v>
      </c>
      <c r="B5" s="57" t="s">
        <v>112</v>
      </c>
      <c r="C5" s="57" t="s">
        <v>97</v>
      </c>
      <c r="D5" s="57" t="s">
        <v>109</v>
      </c>
      <c r="E5" s="57" t="s">
        <v>111</v>
      </c>
      <c r="F5" s="57" t="s">
        <v>99</v>
      </c>
      <c r="G5" s="57" t="s">
        <v>101</v>
      </c>
      <c r="H5" s="57" t="s">
        <v>102</v>
      </c>
      <c r="I5" s="57" t="s">
        <v>100</v>
      </c>
      <c r="J5" s="58" t="s">
        <v>103</v>
      </c>
    </row>
    <row r="6" spans="1:12" ht="37.799999999999997" customHeight="1" thickBot="1" x14ac:dyDescent="0.35">
      <c r="A6" s="49">
        <v>19</v>
      </c>
      <c r="B6" s="50" t="s">
        <v>12</v>
      </c>
      <c r="C6" s="50" t="s">
        <v>40</v>
      </c>
      <c r="D6" s="50" t="s">
        <v>107</v>
      </c>
      <c r="E6" s="50" t="s">
        <v>107</v>
      </c>
      <c r="F6" s="51"/>
      <c r="G6" s="52">
        <v>10043</v>
      </c>
      <c r="H6" s="53">
        <f>F6/G6</f>
        <v>0</v>
      </c>
      <c r="I6" s="53" t="s">
        <v>107</v>
      </c>
      <c r="J6" s="77" t="s">
        <v>106</v>
      </c>
    </row>
    <row r="7" spans="1:12" s="4" customFormat="1" ht="40.200000000000003" customHeight="1" x14ac:dyDescent="0.3">
      <c r="A7" s="18">
        <v>24</v>
      </c>
      <c r="B7" s="19" t="s">
        <v>59</v>
      </c>
      <c r="C7" s="19" t="s">
        <v>60</v>
      </c>
      <c r="D7" s="19" t="s">
        <v>113</v>
      </c>
      <c r="E7" s="107" t="s">
        <v>108</v>
      </c>
      <c r="F7" s="20">
        <v>10549</v>
      </c>
      <c r="G7" s="21">
        <v>12680</v>
      </c>
      <c r="H7" s="22">
        <f t="shared" ref="H7:H38" si="0">F7/G7</f>
        <v>0.83194006309148261</v>
      </c>
      <c r="I7" s="22" t="s">
        <v>108</v>
      </c>
      <c r="J7" s="136" t="s">
        <v>118</v>
      </c>
    </row>
    <row r="8" spans="1:12" s="4" customFormat="1" ht="40.200000000000003" customHeight="1" x14ac:dyDescent="0.3">
      <c r="A8" s="24">
        <v>20</v>
      </c>
      <c r="B8" s="8" t="s">
        <v>42</v>
      </c>
      <c r="C8" s="8" t="s">
        <v>47</v>
      </c>
      <c r="D8" s="8" t="s">
        <v>107</v>
      </c>
      <c r="E8" s="8" t="s">
        <v>107</v>
      </c>
      <c r="F8" s="11">
        <v>2372</v>
      </c>
      <c r="G8" s="12">
        <v>2931</v>
      </c>
      <c r="H8" s="13">
        <f t="shared" si="0"/>
        <v>0.80928010917775506</v>
      </c>
      <c r="I8" s="13" t="s">
        <v>108</v>
      </c>
      <c r="J8" s="137"/>
    </row>
    <row r="9" spans="1:12" s="4" customFormat="1" ht="40.200000000000003" customHeight="1" x14ac:dyDescent="0.3">
      <c r="A9" s="24">
        <v>20</v>
      </c>
      <c r="B9" s="8" t="s">
        <v>42</v>
      </c>
      <c r="C9" s="8" t="s">
        <v>42</v>
      </c>
      <c r="D9" s="8" t="s">
        <v>107</v>
      </c>
      <c r="E9" s="8" t="s">
        <v>107</v>
      </c>
      <c r="F9" s="11">
        <v>10131</v>
      </c>
      <c r="G9" s="12">
        <v>15548</v>
      </c>
      <c r="H9" s="13">
        <f t="shared" si="0"/>
        <v>0.65159506045793669</v>
      </c>
      <c r="I9" s="13" t="s">
        <v>108</v>
      </c>
      <c r="J9" s="137"/>
    </row>
    <row r="10" spans="1:12" s="4" customFormat="1" ht="40.200000000000003" customHeight="1" x14ac:dyDescent="0.3">
      <c r="A10" s="24">
        <v>17</v>
      </c>
      <c r="B10" s="8" t="s">
        <v>32</v>
      </c>
      <c r="C10" s="8" t="s">
        <v>32</v>
      </c>
      <c r="D10" s="8" t="s">
        <v>107</v>
      </c>
      <c r="E10" s="8" t="s">
        <v>107</v>
      </c>
      <c r="F10" s="11">
        <v>8913</v>
      </c>
      <c r="G10" s="12">
        <v>14929</v>
      </c>
      <c r="H10" s="13">
        <f t="shared" si="0"/>
        <v>0.5970259227007837</v>
      </c>
      <c r="I10" s="13" t="s">
        <v>108</v>
      </c>
      <c r="J10" s="137"/>
    </row>
    <row r="11" spans="1:12" s="4" customFormat="1" ht="40.200000000000003" customHeight="1" x14ac:dyDescent="0.3">
      <c r="A11" s="24">
        <v>26</v>
      </c>
      <c r="B11" s="8" t="s">
        <v>92</v>
      </c>
      <c r="C11" s="8" t="s">
        <v>65</v>
      </c>
      <c r="D11" s="8" t="s">
        <v>115</v>
      </c>
      <c r="E11" s="8" t="s">
        <v>107</v>
      </c>
      <c r="F11" s="11">
        <v>6131</v>
      </c>
      <c r="G11" s="12">
        <v>12562</v>
      </c>
      <c r="H11" s="13">
        <f t="shared" si="0"/>
        <v>0.48805922623786019</v>
      </c>
      <c r="I11" s="13" t="s">
        <v>108</v>
      </c>
      <c r="J11" s="137"/>
    </row>
    <row r="12" spans="1:12" s="4" customFormat="1" ht="40.200000000000003" customHeight="1" x14ac:dyDescent="0.3">
      <c r="A12" s="24">
        <v>12</v>
      </c>
      <c r="B12" s="8" t="s">
        <v>9</v>
      </c>
      <c r="C12" s="8" t="s">
        <v>78</v>
      </c>
      <c r="D12" s="8" t="s">
        <v>107</v>
      </c>
      <c r="E12" s="8" t="s">
        <v>107</v>
      </c>
      <c r="F12" s="11">
        <v>6521</v>
      </c>
      <c r="G12" s="12">
        <v>13564</v>
      </c>
      <c r="H12" s="13">
        <f t="shared" si="0"/>
        <v>0.48075788852845769</v>
      </c>
      <c r="I12" s="13" t="s">
        <v>108</v>
      </c>
      <c r="J12" s="137"/>
    </row>
    <row r="13" spans="1:12" s="4" customFormat="1" ht="40.200000000000003" customHeight="1" x14ac:dyDescent="0.3">
      <c r="A13" s="24">
        <v>14</v>
      </c>
      <c r="B13" s="8" t="s">
        <v>18</v>
      </c>
      <c r="C13" s="8" t="s">
        <v>19</v>
      </c>
      <c r="D13" s="8" t="s">
        <v>115</v>
      </c>
      <c r="E13" s="92" t="s">
        <v>108</v>
      </c>
      <c r="F13" s="11">
        <v>8706</v>
      </c>
      <c r="G13" s="12">
        <v>18328</v>
      </c>
      <c r="H13" s="13">
        <f t="shared" si="0"/>
        <v>0.47501091226538628</v>
      </c>
      <c r="I13" s="13" t="s">
        <v>108</v>
      </c>
      <c r="J13" s="137"/>
    </row>
    <row r="14" spans="1:12" s="4" customFormat="1" ht="40.200000000000003" customHeight="1" x14ac:dyDescent="0.3">
      <c r="A14" s="24">
        <v>13</v>
      </c>
      <c r="B14" s="8" t="s">
        <v>14</v>
      </c>
      <c r="C14" s="8" t="s">
        <v>16</v>
      </c>
      <c r="D14" s="8" t="s">
        <v>107</v>
      </c>
      <c r="E14" s="8" t="s">
        <v>107</v>
      </c>
      <c r="F14" s="11">
        <v>1547</v>
      </c>
      <c r="G14" s="12">
        <v>4002</v>
      </c>
      <c r="H14" s="13">
        <f t="shared" si="0"/>
        <v>0.38655672163918042</v>
      </c>
      <c r="I14" s="13" t="s">
        <v>108</v>
      </c>
      <c r="J14" s="137"/>
    </row>
    <row r="15" spans="1:12" s="4" customFormat="1" ht="40.200000000000003" customHeight="1" x14ac:dyDescent="0.3">
      <c r="A15" s="24">
        <v>17</v>
      </c>
      <c r="B15" s="8" t="s">
        <v>32</v>
      </c>
      <c r="C15" s="8" t="s">
        <v>84</v>
      </c>
      <c r="D15" s="8" t="s">
        <v>107</v>
      </c>
      <c r="E15" s="8" t="s">
        <v>107</v>
      </c>
      <c r="F15" s="11">
        <v>3076</v>
      </c>
      <c r="G15" s="12">
        <v>8075</v>
      </c>
      <c r="H15" s="13">
        <f t="shared" si="0"/>
        <v>0.38092879256965945</v>
      </c>
      <c r="I15" s="13" t="s">
        <v>108</v>
      </c>
      <c r="J15" s="137"/>
    </row>
    <row r="16" spans="1:12" s="4" customFormat="1" ht="40.200000000000003" customHeight="1" x14ac:dyDescent="0.3">
      <c r="A16" s="24">
        <v>24</v>
      </c>
      <c r="B16" s="8" t="s">
        <v>59</v>
      </c>
      <c r="C16" s="8" t="s">
        <v>62</v>
      </c>
      <c r="D16" s="8" t="s">
        <v>115</v>
      </c>
      <c r="E16" s="8" t="s">
        <v>107</v>
      </c>
      <c r="F16" s="11">
        <v>3534</v>
      </c>
      <c r="G16" s="12">
        <v>9901</v>
      </c>
      <c r="H16" s="13">
        <f t="shared" si="0"/>
        <v>0.35693364306635694</v>
      </c>
      <c r="I16" s="13" t="s">
        <v>108</v>
      </c>
      <c r="J16" s="137"/>
    </row>
    <row r="17" spans="1:10" s="4" customFormat="1" ht="40.200000000000003" customHeight="1" x14ac:dyDescent="0.3">
      <c r="A17" s="24">
        <v>26</v>
      </c>
      <c r="B17" s="8" t="s">
        <v>92</v>
      </c>
      <c r="C17" s="8" t="s">
        <v>93</v>
      </c>
      <c r="D17" s="8" t="s">
        <v>114</v>
      </c>
      <c r="E17" s="92" t="s">
        <v>108</v>
      </c>
      <c r="F17" s="11">
        <v>1283</v>
      </c>
      <c r="G17" s="12">
        <v>3648</v>
      </c>
      <c r="H17" s="13">
        <f t="shared" si="0"/>
        <v>0.35169956140350878</v>
      </c>
      <c r="I17" s="13" t="s">
        <v>108</v>
      </c>
      <c r="J17" s="137"/>
    </row>
    <row r="18" spans="1:10" s="4" customFormat="1" ht="40.200000000000003" customHeight="1" x14ac:dyDescent="0.3">
      <c r="A18" s="24">
        <v>24</v>
      </c>
      <c r="B18" s="8" t="s">
        <v>59</v>
      </c>
      <c r="C18" s="8" t="s">
        <v>87</v>
      </c>
      <c r="D18" s="8" t="s">
        <v>114</v>
      </c>
      <c r="E18" s="8" t="s">
        <v>107</v>
      </c>
      <c r="F18" s="11">
        <v>3083</v>
      </c>
      <c r="G18" s="12">
        <v>8850</v>
      </c>
      <c r="H18" s="13">
        <f t="shared" si="0"/>
        <v>0.34836158192090394</v>
      </c>
      <c r="I18" s="13" t="s">
        <v>108</v>
      </c>
      <c r="J18" s="137"/>
    </row>
    <row r="19" spans="1:10" s="4" customFormat="1" ht="40.200000000000003" customHeight="1" x14ac:dyDescent="0.3">
      <c r="A19" s="24">
        <v>16</v>
      </c>
      <c r="B19" s="8" t="s">
        <v>28</v>
      </c>
      <c r="C19" s="8" t="s">
        <v>29</v>
      </c>
      <c r="D19" s="8" t="s">
        <v>113</v>
      </c>
      <c r="E19" s="92" t="s">
        <v>108</v>
      </c>
      <c r="F19" s="11">
        <v>1931</v>
      </c>
      <c r="G19" s="12">
        <v>5769</v>
      </c>
      <c r="H19" s="13">
        <f t="shared" si="0"/>
        <v>0.33472005546888545</v>
      </c>
      <c r="I19" s="13" t="s">
        <v>108</v>
      </c>
      <c r="J19" s="137"/>
    </row>
    <row r="20" spans="1:10" s="4" customFormat="1" ht="40.200000000000003" customHeight="1" x14ac:dyDescent="0.3">
      <c r="A20" s="24">
        <v>15</v>
      </c>
      <c r="B20" s="8" t="s">
        <v>21</v>
      </c>
      <c r="C20" s="8" t="s">
        <v>26</v>
      </c>
      <c r="D20" s="8" t="s">
        <v>110</v>
      </c>
      <c r="E20" s="8" t="s">
        <v>107</v>
      </c>
      <c r="F20" s="11">
        <v>3069</v>
      </c>
      <c r="G20" s="12">
        <v>9716</v>
      </c>
      <c r="H20" s="13">
        <f t="shared" si="0"/>
        <v>0.31587072869493621</v>
      </c>
      <c r="I20" s="13" t="s">
        <v>108</v>
      </c>
      <c r="J20" s="137"/>
    </row>
    <row r="21" spans="1:10" s="4" customFormat="1" ht="40.200000000000003" customHeight="1" x14ac:dyDescent="0.3">
      <c r="A21" s="24">
        <v>26</v>
      </c>
      <c r="B21" s="8" t="s">
        <v>92</v>
      </c>
      <c r="C21" s="8" t="s">
        <v>66</v>
      </c>
      <c r="D21" s="8" t="s">
        <v>115</v>
      </c>
      <c r="E21" s="92" t="s">
        <v>108</v>
      </c>
      <c r="F21" s="11">
        <v>3248</v>
      </c>
      <c r="G21" s="12">
        <v>11529</v>
      </c>
      <c r="H21" s="13">
        <f t="shared" si="0"/>
        <v>0.28172434729811779</v>
      </c>
      <c r="I21" s="13" t="s">
        <v>108</v>
      </c>
      <c r="J21" s="137"/>
    </row>
    <row r="22" spans="1:10" s="4" customFormat="1" ht="40.200000000000003" customHeight="1" x14ac:dyDescent="0.3">
      <c r="A22" s="24">
        <v>27</v>
      </c>
      <c r="B22" s="8" t="s">
        <v>68</v>
      </c>
      <c r="C22" s="8" t="s">
        <v>69</v>
      </c>
      <c r="D22" s="8" t="s">
        <v>115</v>
      </c>
      <c r="E22" s="92" t="s">
        <v>108</v>
      </c>
      <c r="F22" s="11">
        <v>2024</v>
      </c>
      <c r="G22" s="12">
        <v>8764</v>
      </c>
      <c r="H22" s="13">
        <f t="shared" si="0"/>
        <v>0.2309447740757645</v>
      </c>
      <c r="I22" s="13" t="s">
        <v>108</v>
      </c>
      <c r="J22" s="137"/>
    </row>
    <row r="23" spans="1:10" s="4" customFormat="1" ht="40.200000000000003" customHeight="1" x14ac:dyDescent="0.3">
      <c r="A23" s="24">
        <v>28</v>
      </c>
      <c r="B23" s="8" t="s">
        <v>95</v>
      </c>
      <c r="C23" s="8" t="s">
        <v>73</v>
      </c>
      <c r="D23" s="8" t="s">
        <v>115</v>
      </c>
      <c r="E23" s="92" t="s">
        <v>108</v>
      </c>
      <c r="F23" s="11">
        <v>627</v>
      </c>
      <c r="G23" s="12">
        <v>3118</v>
      </c>
      <c r="H23" s="13">
        <f t="shared" si="0"/>
        <v>0.20109044259140474</v>
      </c>
      <c r="I23" s="13" t="s">
        <v>108</v>
      </c>
      <c r="J23" s="137"/>
    </row>
    <row r="24" spans="1:10" s="4" customFormat="1" ht="40.200000000000003" customHeight="1" x14ac:dyDescent="0.3">
      <c r="A24" s="24">
        <v>12</v>
      </c>
      <c r="B24" s="8" t="s">
        <v>9</v>
      </c>
      <c r="C24" s="8" t="s">
        <v>10</v>
      </c>
      <c r="D24" s="8" t="s">
        <v>107</v>
      </c>
      <c r="E24" s="92" t="s">
        <v>108</v>
      </c>
      <c r="F24" s="11">
        <v>918</v>
      </c>
      <c r="G24" s="12">
        <v>4784</v>
      </c>
      <c r="H24" s="13">
        <f t="shared" si="0"/>
        <v>0.19188963210702342</v>
      </c>
      <c r="I24" s="13" t="s">
        <v>108</v>
      </c>
      <c r="J24" s="137"/>
    </row>
    <row r="25" spans="1:10" s="4" customFormat="1" ht="40.200000000000003" customHeight="1" x14ac:dyDescent="0.3">
      <c r="A25" s="24">
        <v>2</v>
      </c>
      <c r="B25" s="8" t="s">
        <v>1</v>
      </c>
      <c r="C25" s="8" t="s">
        <v>2</v>
      </c>
      <c r="D25" s="8" t="s">
        <v>107</v>
      </c>
      <c r="E25" s="8" t="s">
        <v>107</v>
      </c>
      <c r="F25" s="11">
        <v>20223</v>
      </c>
      <c r="G25" s="12">
        <v>105577</v>
      </c>
      <c r="H25" s="13">
        <f t="shared" si="0"/>
        <v>0.19154740142265833</v>
      </c>
      <c r="I25" s="13" t="s">
        <v>108</v>
      </c>
      <c r="J25" s="137"/>
    </row>
    <row r="26" spans="1:10" s="4" customFormat="1" ht="40.200000000000003" customHeight="1" x14ac:dyDescent="0.3">
      <c r="A26" s="24">
        <v>14</v>
      </c>
      <c r="B26" s="8" t="s">
        <v>18</v>
      </c>
      <c r="C26" s="8" t="s">
        <v>79</v>
      </c>
      <c r="D26" s="8" t="s">
        <v>115</v>
      </c>
      <c r="E26" s="92" t="s">
        <v>108</v>
      </c>
      <c r="F26" s="11">
        <v>905</v>
      </c>
      <c r="G26" s="12">
        <v>5026</v>
      </c>
      <c r="H26" s="13">
        <f t="shared" si="0"/>
        <v>0.18006366892160763</v>
      </c>
      <c r="I26" s="13" t="s">
        <v>108</v>
      </c>
      <c r="J26" s="137"/>
    </row>
    <row r="27" spans="1:10" s="4" customFormat="1" ht="40.200000000000003" customHeight="1" x14ac:dyDescent="0.3">
      <c r="A27" s="24">
        <v>10</v>
      </c>
      <c r="B27" s="8" t="s">
        <v>6</v>
      </c>
      <c r="C27" s="8" t="s">
        <v>6</v>
      </c>
      <c r="D27" s="8" t="s">
        <v>107</v>
      </c>
      <c r="E27" s="8" t="s">
        <v>107</v>
      </c>
      <c r="F27" s="11">
        <v>4689</v>
      </c>
      <c r="G27" s="12">
        <v>27684</v>
      </c>
      <c r="H27" s="13">
        <f t="shared" si="0"/>
        <v>0.16937581274382316</v>
      </c>
      <c r="I27" s="13" t="s">
        <v>108</v>
      </c>
      <c r="J27" s="137"/>
    </row>
    <row r="28" spans="1:10" s="4" customFormat="1" ht="40.200000000000003" customHeight="1" x14ac:dyDescent="0.3">
      <c r="A28" s="24">
        <v>28</v>
      </c>
      <c r="B28" s="8" t="s">
        <v>95</v>
      </c>
      <c r="C28" s="8" t="s">
        <v>82</v>
      </c>
      <c r="D28" s="8" t="s">
        <v>115</v>
      </c>
      <c r="E28" s="8" t="s">
        <v>107</v>
      </c>
      <c r="F28" s="11">
        <v>1251</v>
      </c>
      <c r="G28" s="12">
        <v>7975</v>
      </c>
      <c r="H28" s="13">
        <f t="shared" si="0"/>
        <v>0.15686520376175547</v>
      </c>
      <c r="I28" s="13" t="s">
        <v>108</v>
      </c>
      <c r="J28" s="137"/>
    </row>
    <row r="29" spans="1:10" s="4" customFormat="1" ht="40.200000000000003" customHeight="1" x14ac:dyDescent="0.3">
      <c r="A29" s="24">
        <v>26</v>
      </c>
      <c r="B29" s="8" t="s">
        <v>92</v>
      </c>
      <c r="C29" s="8" t="s">
        <v>67</v>
      </c>
      <c r="D29" s="8" t="s">
        <v>115</v>
      </c>
      <c r="E29" s="92" t="s">
        <v>108</v>
      </c>
      <c r="F29" s="11">
        <v>1391</v>
      </c>
      <c r="G29" s="12">
        <v>9304</v>
      </c>
      <c r="H29" s="13">
        <f t="shared" si="0"/>
        <v>0.14950558899398109</v>
      </c>
      <c r="I29" s="13" t="s">
        <v>108</v>
      </c>
      <c r="J29" s="137"/>
    </row>
    <row r="30" spans="1:10" s="4" customFormat="1" ht="40.200000000000003" customHeight="1" x14ac:dyDescent="0.3">
      <c r="A30" s="24">
        <v>14</v>
      </c>
      <c r="B30" s="8" t="s">
        <v>18</v>
      </c>
      <c r="C30" s="8" t="s">
        <v>20</v>
      </c>
      <c r="D30" s="8" t="s">
        <v>115</v>
      </c>
      <c r="E30" s="92" t="s">
        <v>108</v>
      </c>
      <c r="F30" s="11">
        <v>691</v>
      </c>
      <c r="G30" s="12">
        <v>4754</v>
      </c>
      <c r="H30" s="13">
        <f t="shared" si="0"/>
        <v>0.14535128312999579</v>
      </c>
      <c r="I30" s="13" t="s">
        <v>108</v>
      </c>
      <c r="J30" s="137"/>
    </row>
    <row r="31" spans="1:10" s="4" customFormat="1" ht="40.200000000000003" customHeight="1" x14ac:dyDescent="0.3">
      <c r="A31" s="24">
        <v>19</v>
      </c>
      <c r="B31" s="8" t="s">
        <v>12</v>
      </c>
      <c r="C31" s="8" t="s">
        <v>13</v>
      </c>
      <c r="D31" s="8" t="s">
        <v>113</v>
      </c>
      <c r="E31" s="8" t="s">
        <v>107</v>
      </c>
      <c r="F31" s="11">
        <v>3214</v>
      </c>
      <c r="G31" s="12">
        <v>22689</v>
      </c>
      <c r="H31" s="13">
        <f t="shared" si="0"/>
        <v>0.14165454625589494</v>
      </c>
      <c r="I31" s="13" t="s">
        <v>108</v>
      </c>
      <c r="J31" s="137"/>
    </row>
    <row r="32" spans="1:10" s="4" customFormat="1" ht="40.200000000000003" customHeight="1" x14ac:dyDescent="0.3">
      <c r="A32" s="24">
        <v>24</v>
      </c>
      <c r="B32" s="8" t="s">
        <v>59</v>
      </c>
      <c r="C32" s="8" t="s">
        <v>61</v>
      </c>
      <c r="D32" s="8" t="s">
        <v>113</v>
      </c>
      <c r="E32" s="8" t="s">
        <v>107</v>
      </c>
      <c r="F32" s="11">
        <v>2442</v>
      </c>
      <c r="G32" s="12">
        <v>17289</v>
      </c>
      <c r="H32" s="13">
        <f t="shared" si="0"/>
        <v>0.14124587888252646</v>
      </c>
      <c r="I32" s="13" t="s">
        <v>108</v>
      </c>
      <c r="J32" s="137"/>
    </row>
    <row r="33" spans="1:10" s="4" customFormat="1" ht="40.200000000000003" customHeight="1" x14ac:dyDescent="0.3">
      <c r="A33" s="24">
        <v>28</v>
      </c>
      <c r="B33" s="8" t="s">
        <v>95</v>
      </c>
      <c r="C33" s="8" t="s">
        <v>95</v>
      </c>
      <c r="D33" s="8" t="s">
        <v>113</v>
      </c>
      <c r="E33" s="92" t="s">
        <v>108</v>
      </c>
      <c r="F33" s="11">
        <v>2579</v>
      </c>
      <c r="G33" s="12">
        <v>18764</v>
      </c>
      <c r="H33" s="13">
        <f t="shared" si="0"/>
        <v>0.13744404178213601</v>
      </c>
      <c r="I33" s="13" t="s">
        <v>108</v>
      </c>
      <c r="J33" s="137"/>
    </row>
    <row r="34" spans="1:10" s="4" customFormat="1" ht="40.200000000000003" customHeight="1" x14ac:dyDescent="0.3">
      <c r="A34" s="24">
        <v>18</v>
      </c>
      <c r="B34" s="8" t="s">
        <v>34</v>
      </c>
      <c r="C34" s="8" t="s">
        <v>36</v>
      </c>
      <c r="D34" s="8" t="s">
        <v>107</v>
      </c>
      <c r="E34" s="8" t="s">
        <v>107</v>
      </c>
      <c r="F34" s="11">
        <v>1258</v>
      </c>
      <c r="G34" s="12">
        <v>9936</v>
      </c>
      <c r="H34" s="13">
        <f t="shared" si="0"/>
        <v>0.12661030595813205</v>
      </c>
      <c r="I34" s="13" t="s">
        <v>108</v>
      </c>
      <c r="J34" s="137"/>
    </row>
    <row r="35" spans="1:10" s="4" customFormat="1" ht="40.200000000000003" customHeight="1" x14ac:dyDescent="0.3">
      <c r="A35" s="24">
        <v>24</v>
      </c>
      <c r="B35" s="8" t="s">
        <v>59</v>
      </c>
      <c r="C35" s="8" t="s">
        <v>88</v>
      </c>
      <c r="D35" s="8" t="s">
        <v>113</v>
      </c>
      <c r="E35" s="92" t="s">
        <v>108</v>
      </c>
      <c r="F35" s="11">
        <v>540</v>
      </c>
      <c r="G35" s="12">
        <v>5218</v>
      </c>
      <c r="H35" s="13">
        <f t="shared" si="0"/>
        <v>0.10348792640858566</v>
      </c>
      <c r="I35" s="13" t="s">
        <v>108</v>
      </c>
      <c r="J35" s="137"/>
    </row>
    <row r="36" spans="1:10" s="4" customFormat="1" ht="40.200000000000003" customHeight="1" x14ac:dyDescent="0.3">
      <c r="A36" s="24">
        <v>28</v>
      </c>
      <c r="B36" s="8" t="s">
        <v>95</v>
      </c>
      <c r="C36" s="8" t="s">
        <v>75</v>
      </c>
      <c r="D36" s="8" t="s">
        <v>115</v>
      </c>
      <c r="E36" s="8" t="s">
        <v>107</v>
      </c>
      <c r="F36" s="11">
        <v>416</v>
      </c>
      <c r="G36" s="12">
        <v>5003</v>
      </c>
      <c r="H36" s="13">
        <f t="shared" si="0"/>
        <v>8.3150109934039582E-2</v>
      </c>
      <c r="I36" s="13" t="s">
        <v>108</v>
      </c>
      <c r="J36" s="137"/>
    </row>
    <row r="37" spans="1:10" s="4" customFormat="1" ht="40.200000000000003" customHeight="1" x14ac:dyDescent="0.3">
      <c r="A37" s="24">
        <v>20</v>
      </c>
      <c r="B37" s="8" t="s">
        <v>42</v>
      </c>
      <c r="C37" s="8" t="s">
        <v>45</v>
      </c>
      <c r="D37" s="8" t="s">
        <v>113</v>
      </c>
      <c r="E37" s="8" t="s">
        <v>107</v>
      </c>
      <c r="F37" s="11">
        <v>270</v>
      </c>
      <c r="G37" s="12">
        <v>3806</v>
      </c>
      <c r="H37" s="13">
        <f t="shared" si="0"/>
        <v>7.094062007356805E-2</v>
      </c>
      <c r="I37" s="13" t="s">
        <v>108</v>
      </c>
      <c r="J37" s="137"/>
    </row>
    <row r="38" spans="1:10" s="4" customFormat="1" ht="40.200000000000003" customHeight="1" x14ac:dyDescent="0.3">
      <c r="A38" s="24">
        <v>20</v>
      </c>
      <c r="B38" s="8" t="s">
        <v>42</v>
      </c>
      <c r="C38" s="8" t="s">
        <v>44</v>
      </c>
      <c r="D38" s="8" t="s">
        <v>107</v>
      </c>
      <c r="E38" s="8" t="s">
        <v>107</v>
      </c>
      <c r="F38" s="11">
        <v>477</v>
      </c>
      <c r="G38" s="12">
        <v>8282</v>
      </c>
      <c r="H38" s="13">
        <f t="shared" si="0"/>
        <v>5.7594783868630768E-2</v>
      </c>
      <c r="I38" s="13" t="s">
        <v>108</v>
      </c>
      <c r="J38" s="137"/>
    </row>
    <row r="39" spans="1:10" s="4" customFormat="1" ht="40.200000000000003" customHeight="1" x14ac:dyDescent="0.3">
      <c r="A39" s="24">
        <v>13</v>
      </c>
      <c r="B39" s="8" t="s">
        <v>14</v>
      </c>
      <c r="C39" s="8" t="s">
        <v>14</v>
      </c>
      <c r="D39" s="8" t="s">
        <v>107</v>
      </c>
      <c r="E39" s="8" t="s">
        <v>107</v>
      </c>
      <c r="F39" s="11">
        <v>829</v>
      </c>
      <c r="G39" s="12">
        <v>16772</v>
      </c>
      <c r="H39" s="13">
        <f t="shared" ref="H39:H70" si="1">F39/G39</f>
        <v>4.9427617457667543E-2</v>
      </c>
      <c r="I39" s="13" t="s">
        <v>108</v>
      </c>
      <c r="J39" s="137"/>
    </row>
    <row r="40" spans="1:10" s="4" customFormat="1" ht="40.200000000000003" customHeight="1" x14ac:dyDescent="0.3">
      <c r="A40" s="24">
        <v>27</v>
      </c>
      <c r="B40" s="8" t="s">
        <v>68</v>
      </c>
      <c r="C40" s="8" t="s">
        <v>94</v>
      </c>
      <c r="D40" s="8" t="s">
        <v>115</v>
      </c>
      <c r="E40" s="8" t="s">
        <v>107</v>
      </c>
      <c r="F40" s="11">
        <v>298</v>
      </c>
      <c r="G40" s="12">
        <v>6247</v>
      </c>
      <c r="H40" s="13">
        <f t="shared" si="1"/>
        <v>4.770289739074756E-2</v>
      </c>
      <c r="I40" s="13" t="s">
        <v>108</v>
      </c>
      <c r="J40" s="137"/>
    </row>
    <row r="41" spans="1:10" s="4" customFormat="1" ht="40.200000000000003" customHeight="1" x14ac:dyDescent="0.3">
      <c r="A41" s="24">
        <v>8</v>
      </c>
      <c r="B41" s="8" t="s">
        <v>3</v>
      </c>
      <c r="C41" s="8" t="s">
        <v>5</v>
      </c>
      <c r="D41" s="8" t="s">
        <v>107</v>
      </c>
      <c r="E41" s="8" t="s">
        <v>107</v>
      </c>
      <c r="F41" s="11">
        <v>1160</v>
      </c>
      <c r="G41" s="12">
        <v>26142</v>
      </c>
      <c r="H41" s="13">
        <f t="shared" si="1"/>
        <v>4.4373039553209398E-2</v>
      </c>
      <c r="I41" s="13" t="s">
        <v>108</v>
      </c>
      <c r="J41" s="137"/>
    </row>
    <row r="42" spans="1:10" s="4" customFormat="1" ht="40.200000000000003" customHeight="1" x14ac:dyDescent="0.3">
      <c r="A42" s="24">
        <v>22</v>
      </c>
      <c r="B42" s="8" t="s">
        <v>51</v>
      </c>
      <c r="C42" s="8" t="s">
        <v>52</v>
      </c>
      <c r="D42" s="8" t="s">
        <v>107</v>
      </c>
      <c r="E42" s="92" t="s">
        <v>108</v>
      </c>
      <c r="F42" s="11">
        <v>2634</v>
      </c>
      <c r="G42" s="12">
        <v>61055</v>
      </c>
      <c r="H42" s="13">
        <f t="shared" si="1"/>
        <v>4.3141429858324462E-2</v>
      </c>
      <c r="I42" s="13" t="s">
        <v>108</v>
      </c>
      <c r="J42" s="137"/>
    </row>
    <row r="43" spans="1:10" s="4" customFormat="1" ht="40.200000000000003" customHeight="1" x14ac:dyDescent="0.3">
      <c r="A43" s="24">
        <v>18</v>
      </c>
      <c r="B43" s="8" t="s">
        <v>34</v>
      </c>
      <c r="C43" s="8" t="s">
        <v>37</v>
      </c>
      <c r="D43" s="8" t="s">
        <v>107</v>
      </c>
      <c r="E43" s="8" t="s">
        <v>107</v>
      </c>
      <c r="F43" s="11">
        <v>579</v>
      </c>
      <c r="G43" s="12">
        <v>13509</v>
      </c>
      <c r="H43" s="13">
        <f t="shared" si="1"/>
        <v>4.2860315345325341E-2</v>
      </c>
      <c r="I43" s="13" t="s">
        <v>108</v>
      </c>
      <c r="J43" s="137"/>
    </row>
    <row r="44" spans="1:10" s="4" customFormat="1" ht="40.200000000000003" customHeight="1" x14ac:dyDescent="0.3">
      <c r="A44" s="24">
        <v>25</v>
      </c>
      <c r="B44" s="8" t="s">
        <v>63</v>
      </c>
      <c r="C44" s="8" t="s">
        <v>64</v>
      </c>
      <c r="D44" s="8" t="s">
        <v>113</v>
      </c>
      <c r="E44" s="8" t="s">
        <v>107</v>
      </c>
      <c r="F44" s="11">
        <v>1902</v>
      </c>
      <c r="G44" s="12">
        <v>45074</v>
      </c>
      <c r="H44" s="13">
        <f t="shared" si="1"/>
        <v>4.2197275591249944E-2</v>
      </c>
      <c r="I44" s="13" t="s">
        <v>108</v>
      </c>
      <c r="J44" s="137"/>
    </row>
    <row r="45" spans="1:10" s="4" customFormat="1" ht="40.200000000000003" customHeight="1" x14ac:dyDescent="0.3">
      <c r="A45" s="24">
        <v>4</v>
      </c>
      <c r="B45" s="8" t="s">
        <v>3</v>
      </c>
      <c r="C45" s="8" t="s">
        <v>4</v>
      </c>
      <c r="D45" s="8" t="s">
        <v>107</v>
      </c>
      <c r="E45" s="8" t="s">
        <v>107</v>
      </c>
      <c r="F45" s="11">
        <v>10668</v>
      </c>
      <c r="G45" s="12">
        <v>298963</v>
      </c>
      <c r="H45" s="13">
        <f t="shared" si="1"/>
        <v>3.568334543070547E-2</v>
      </c>
      <c r="I45" s="13" t="s">
        <v>108</v>
      </c>
      <c r="J45" s="137"/>
    </row>
    <row r="46" spans="1:10" s="4" customFormat="1" ht="40.200000000000003" customHeight="1" x14ac:dyDescent="0.3">
      <c r="A46" s="24">
        <v>28</v>
      </c>
      <c r="B46" s="8" t="s">
        <v>95</v>
      </c>
      <c r="C46" s="8" t="s">
        <v>96</v>
      </c>
      <c r="D46" s="8" t="s">
        <v>114</v>
      </c>
      <c r="E46" s="92" t="s">
        <v>108</v>
      </c>
      <c r="F46" s="11">
        <v>101</v>
      </c>
      <c r="G46" s="12">
        <v>3100</v>
      </c>
      <c r="H46" s="13">
        <f t="shared" si="1"/>
        <v>3.258064516129032E-2</v>
      </c>
      <c r="I46" s="13" t="s">
        <v>108</v>
      </c>
      <c r="J46" s="137"/>
    </row>
    <row r="47" spans="1:10" s="4" customFormat="1" ht="40.200000000000003" customHeight="1" thickBot="1" x14ac:dyDescent="0.35">
      <c r="A47" s="25">
        <v>21</v>
      </c>
      <c r="B47" s="26" t="s">
        <v>48</v>
      </c>
      <c r="C47" s="26" t="s">
        <v>86</v>
      </c>
      <c r="D47" s="26" t="s">
        <v>107</v>
      </c>
      <c r="E47" s="26" t="s">
        <v>107</v>
      </c>
      <c r="F47" s="27">
        <v>1326</v>
      </c>
      <c r="G47" s="28">
        <v>41463</v>
      </c>
      <c r="H47" s="29">
        <f t="shared" si="1"/>
        <v>3.1980319803198029E-2</v>
      </c>
      <c r="I47" s="29" t="s">
        <v>108</v>
      </c>
      <c r="J47" s="148"/>
    </row>
    <row r="48" spans="1:10" s="4" customFormat="1" ht="40.200000000000003" customHeight="1" x14ac:dyDescent="0.3">
      <c r="A48" s="30">
        <v>13</v>
      </c>
      <c r="B48" s="31" t="s">
        <v>14</v>
      </c>
      <c r="C48" s="31" t="s">
        <v>17</v>
      </c>
      <c r="D48" s="31" t="s">
        <v>107</v>
      </c>
      <c r="E48" s="31" t="s">
        <v>107</v>
      </c>
      <c r="F48" s="32">
        <v>674</v>
      </c>
      <c r="G48" s="33">
        <v>21641</v>
      </c>
      <c r="H48" s="34">
        <f t="shared" si="1"/>
        <v>3.1144586664202209E-2</v>
      </c>
      <c r="I48" s="34" t="s">
        <v>108</v>
      </c>
      <c r="J48" s="131" t="s">
        <v>119</v>
      </c>
    </row>
    <row r="49" spans="1:10" s="4" customFormat="1" ht="40.200000000000003" customHeight="1" x14ac:dyDescent="0.3">
      <c r="A49" s="36">
        <v>12</v>
      </c>
      <c r="B49" s="9" t="s">
        <v>9</v>
      </c>
      <c r="C49" s="9" t="s">
        <v>11</v>
      </c>
      <c r="D49" s="9" t="s">
        <v>107</v>
      </c>
      <c r="E49" s="9" t="s">
        <v>107</v>
      </c>
      <c r="F49" s="10">
        <v>1546</v>
      </c>
      <c r="G49" s="15">
        <v>51788</v>
      </c>
      <c r="H49" s="16">
        <f t="shared" si="1"/>
        <v>2.9852475476944466E-2</v>
      </c>
      <c r="I49" s="16" t="s">
        <v>108</v>
      </c>
      <c r="J49" s="146"/>
    </row>
    <row r="50" spans="1:10" s="4" customFormat="1" ht="40.200000000000003" customHeight="1" x14ac:dyDescent="0.3">
      <c r="A50" s="36">
        <v>17</v>
      </c>
      <c r="B50" s="9" t="s">
        <v>32</v>
      </c>
      <c r="C50" s="9" t="s">
        <v>83</v>
      </c>
      <c r="D50" s="9" t="s">
        <v>107</v>
      </c>
      <c r="E50" s="9" t="s">
        <v>107</v>
      </c>
      <c r="F50" s="10">
        <v>479</v>
      </c>
      <c r="G50" s="15">
        <v>16112</v>
      </c>
      <c r="H50" s="16">
        <f t="shared" si="1"/>
        <v>2.9729394240317775E-2</v>
      </c>
      <c r="I50" s="16" t="s">
        <v>108</v>
      </c>
      <c r="J50" s="146"/>
    </row>
    <row r="51" spans="1:10" s="4" customFormat="1" ht="40.200000000000003" customHeight="1" x14ac:dyDescent="0.3">
      <c r="A51" s="36">
        <v>13</v>
      </c>
      <c r="B51" s="9" t="s">
        <v>14</v>
      </c>
      <c r="C51" s="9" t="s">
        <v>15</v>
      </c>
      <c r="D51" s="9" t="s">
        <v>107</v>
      </c>
      <c r="E51" s="9" t="s">
        <v>107</v>
      </c>
      <c r="F51" s="10">
        <v>300</v>
      </c>
      <c r="G51" s="15">
        <v>10735</v>
      </c>
      <c r="H51" s="16">
        <f t="shared" si="1"/>
        <v>2.7945971122496506E-2</v>
      </c>
      <c r="I51" s="16" t="s">
        <v>108</v>
      </c>
      <c r="J51" s="146"/>
    </row>
    <row r="52" spans="1:10" s="4" customFormat="1" ht="40.200000000000003" customHeight="1" x14ac:dyDescent="0.3">
      <c r="A52" s="36">
        <v>10</v>
      </c>
      <c r="B52" s="9" t="s">
        <v>6</v>
      </c>
      <c r="C52" s="9" t="s">
        <v>8</v>
      </c>
      <c r="D52" s="9" t="s">
        <v>107</v>
      </c>
      <c r="E52" s="9" t="s">
        <v>107</v>
      </c>
      <c r="F52" s="10">
        <v>232</v>
      </c>
      <c r="G52" s="15">
        <v>8449</v>
      </c>
      <c r="H52" s="16">
        <f t="shared" si="1"/>
        <v>2.7458870872292578E-2</v>
      </c>
      <c r="I52" s="16" t="s">
        <v>108</v>
      </c>
      <c r="J52" s="146"/>
    </row>
    <row r="53" spans="1:10" s="4" customFormat="1" ht="40.200000000000003" customHeight="1" x14ac:dyDescent="0.3">
      <c r="A53" s="36">
        <v>15</v>
      </c>
      <c r="B53" s="9" t="s">
        <v>21</v>
      </c>
      <c r="C53" s="9" t="s">
        <v>27</v>
      </c>
      <c r="D53" s="9" t="s">
        <v>110</v>
      </c>
      <c r="E53" s="93" t="s">
        <v>108</v>
      </c>
      <c r="F53" s="10">
        <v>174</v>
      </c>
      <c r="G53" s="15">
        <v>6401</v>
      </c>
      <c r="H53" s="16">
        <f t="shared" si="1"/>
        <v>2.718325261677863E-2</v>
      </c>
      <c r="I53" s="16" t="s">
        <v>108</v>
      </c>
      <c r="J53" s="146"/>
    </row>
    <row r="54" spans="1:10" s="4" customFormat="1" ht="40.200000000000003" customHeight="1" x14ac:dyDescent="0.3">
      <c r="A54" s="36">
        <v>19</v>
      </c>
      <c r="B54" s="9" t="s">
        <v>12</v>
      </c>
      <c r="C54" s="9" t="s">
        <v>41</v>
      </c>
      <c r="D54" s="9" t="s">
        <v>107</v>
      </c>
      <c r="E54" s="93" t="s">
        <v>108</v>
      </c>
      <c r="F54" s="10">
        <v>280</v>
      </c>
      <c r="G54" s="15">
        <v>10384</v>
      </c>
      <c r="H54" s="16">
        <f t="shared" si="1"/>
        <v>2.6964560862865947E-2</v>
      </c>
      <c r="I54" s="16" t="s">
        <v>108</v>
      </c>
      <c r="J54" s="146"/>
    </row>
    <row r="55" spans="1:10" s="4" customFormat="1" ht="40.200000000000003" customHeight="1" x14ac:dyDescent="0.3">
      <c r="A55" s="36">
        <v>15</v>
      </c>
      <c r="B55" s="9" t="s">
        <v>21</v>
      </c>
      <c r="C55" s="9" t="s">
        <v>23</v>
      </c>
      <c r="D55" s="9" t="s">
        <v>107</v>
      </c>
      <c r="E55" s="9" t="s">
        <v>107</v>
      </c>
      <c r="F55" s="10">
        <v>197</v>
      </c>
      <c r="G55" s="15">
        <v>7393</v>
      </c>
      <c r="H55" s="16">
        <f t="shared" si="1"/>
        <v>2.6646828080616799E-2</v>
      </c>
      <c r="I55" s="16" t="s">
        <v>108</v>
      </c>
      <c r="J55" s="146"/>
    </row>
    <row r="56" spans="1:10" s="4" customFormat="1" ht="40.200000000000003" customHeight="1" x14ac:dyDescent="0.3">
      <c r="A56" s="36">
        <v>28</v>
      </c>
      <c r="B56" s="9" t="s">
        <v>95</v>
      </c>
      <c r="C56" s="9" t="s">
        <v>76</v>
      </c>
      <c r="D56" s="9" t="s">
        <v>115</v>
      </c>
      <c r="E56" s="9" t="s">
        <v>107</v>
      </c>
      <c r="F56" s="10">
        <v>232</v>
      </c>
      <c r="G56" s="15">
        <v>10132</v>
      </c>
      <c r="H56" s="16">
        <f t="shared" si="1"/>
        <v>2.2897749703908409E-2</v>
      </c>
      <c r="I56" s="16" t="s">
        <v>108</v>
      </c>
      <c r="J56" s="146"/>
    </row>
    <row r="57" spans="1:10" s="4" customFormat="1" ht="40.200000000000003" customHeight="1" x14ac:dyDescent="0.3">
      <c r="A57" s="36">
        <v>26</v>
      </c>
      <c r="B57" s="9" t="s">
        <v>92</v>
      </c>
      <c r="C57" s="9" t="s">
        <v>92</v>
      </c>
      <c r="D57" s="9" t="s">
        <v>114</v>
      </c>
      <c r="E57" s="9" t="s">
        <v>107</v>
      </c>
      <c r="F57" s="10">
        <v>312</v>
      </c>
      <c r="G57" s="15">
        <v>14028</v>
      </c>
      <c r="H57" s="16">
        <f t="shared" si="1"/>
        <v>2.2241231822070145E-2</v>
      </c>
      <c r="I57" s="16" t="s">
        <v>108</v>
      </c>
      <c r="J57" s="146"/>
    </row>
    <row r="58" spans="1:10" s="4" customFormat="1" ht="40.200000000000003" customHeight="1" x14ac:dyDescent="0.3">
      <c r="A58" s="36">
        <v>21</v>
      </c>
      <c r="B58" s="9" t="s">
        <v>48</v>
      </c>
      <c r="C58" s="9" t="s">
        <v>50</v>
      </c>
      <c r="D58" s="9" t="s">
        <v>107</v>
      </c>
      <c r="E58" s="9" t="s">
        <v>107</v>
      </c>
      <c r="F58" s="10">
        <v>120</v>
      </c>
      <c r="G58" s="15">
        <v>5686</v>
      </c>
      <c r="H58" s="16">
        <f t="shared" si="1"/>
        <v>2.1104467112205417E-2</v>
      </c>
      <c r="I58" s="16" t="s">
        <v>108</v>
      </c>
      <c r="J58" s="146"/>
    </row>
    <row r="59" spans="1:10" s="4" customFormat="1" ht="40.200000000000003" customHeight="1" x14ac:dyDescent="0.3">
      <c r="A59" s="36">
        <v>11</v>
      </c>
      <c r="B59" s="9" t="s">
        <v>77</v>
      </c>
      <c r="C59" s="9" t="s">
        <v>77</v>
      </c>
      <c r="D59" s="9" t="s">
        <v>107</v>
      </c>
      <c r="E59" s="9" t="s">
        <v>107</v>
      </c>
      <c r="F59" s="10">
        <v>319</v>
      </c>
      <c r="G59" s="15">
        <v>15678</v>
      </c>
      <c r="H59" s="16">
        <f t="shared" si="1"/>
        <v>2.0346983033550196E-2</v>
      </c>
      <c r="I59" s="16" t="s">
        <v>108</v>
      </c>
      <c r="J59" s="146"/>
    </row>
    <row r="60" spans="1:10" s="4" customFormat="1" ht="40.200000000000003" customHeight="1" x14ac:dyDescent="0.3">
      <c r="A60" s="36">
        <v>15</v>
      </c>
      <c r="B60" s="9" t="s">
        <v>21</v>
      </c>
      <c r="C60" s="9" t="s">
        <v>25</v>
      </c>
      <c r="D60" s="9" t="s">
        <v>107</v>
      </c>
      <c r="E60" s="9" t="s">
        <v>107</v>
      </c>
      <c r="F60" s="10">
        <v>167</v>
      </c>
      <c r="G60" s="15">
        <v>8996</v>
      </c>
      <c r="H60" s="16">
        <f t="shared" si="1"/>
        <v>1.8563806136060471E-2</v>
      </c>
      <c r="I60" s="16" t="s">
        <v>108</v>
      </c>
      <c r="J60" s="146"/>
    </row>
    <row r="61" spans="1:10" s="4" customFormat="1" ht="40.200000000000003" customHeight="1" x14ac:dyDescent="0.3">
      <c r="A61" s="36">
        <v>10</v>
      </c>
      <c r="B61" s="9" t="s">
        <v>6</v>
      </c>
      <c r="C61" s="9" t="s">
        <v>7</v>
      </c>
      <c r="D61" s="9" t="s">
        <v>107</v>
      </c>
      <c r="E61" s="9" t="s">
        <v>107</v>
      </c>
      <c r="F61" s="10">
        <v>417</v>
      </c>
      <c r="G61" s="15">
        <v>23126</v>
      </c>
      <c r="H61" s="16">
        <f t="shared" si="1"/>
        <v>1.8031652685289286E-2</v>
      </c>
      <c r="I61" s="16" t="s">
        <v>108</v>
      </c>
      <c r="J61" s="146"/>
    </row>
    <row r="62" spans="1:10" s="4" customFormat="1" ht="40.200000000000003" customHeight="1" x14ac:dyDescent="0.3">
      <c r="A62" s="36">
        <v>23</v>
      </c>
      <c r="B62" s="9" t="s">
        <v>53</v>
      </c>
      <c r="C62" s="9" t="s">
        <v>58</v>
      </c>
      <c r="D62" s="9" t="s">
        <v>107</v>
      </c>
      <c r="E62" s="9" t="s">
        <v>107</v>
      </c>
      <c r="F62" s="10">
        <v>266</v>
      </c>
      <c r="G62" s="15">
        <v>14767</v>
      </c>
      <c r="H62" s="16">
        <f t="shared" si="1"/>
        <v>1.8013137400961603E-2</v>
      </c>
      <c r="I62" s="16" t="s">
        <v>108</v>
      </c>
      <c r="J62" s="146"/>
    </row>
    <row r="63" spans="1:10" s="4" customFormat="1" ht="40.200000000000003" customHeight="1" x14ac:dyDescent="0.3">
      <c r="A63" s="36">
        <v>27</v>
      </c>
      <c r="B63" s="9" t="s">
        <v>68</v>
      </c>
      <c r="C63" s="9" t="s">
        <v>72</v>
      </c>
      <c r="D63" s="9" t="s">
        <v>115</v>
      </c>
      <c r="E63" s="93" t="s">
        <v>108</v>
      </c>
      <c r="F63" s="10">
        <v>609</v>
      </c>
      <c r="G63" s="15">
        <v>37985</v>
      </c>
      <c r="H63" s="16">
        <f t="shared" si="1"/>
        <v>1.6032644464920365E-2</v>
      </c>
      <c r="I63" s="16" t="s">
        <v>108</v>
      </c>
      <c r="J63" s="146"/>
    </row>
    <row r="64" spans="1:10" s="4" customFormat="1" ht="40.200000000000003" customHeight="1" x14ac:dyDescent="0.3">
      <c r="A64" s="36">
        <v>20</v>
      </c>
      <c r="B64" s="9" t="s">
        <v>42</v>
      </c>
      <c r="C64" s="9" t="s">
        <v>85</v>
      </c>
      <c r="D64" s="9" t="s">
        <v>114</v>
      </c>
      <c r="E64" s="9" t="s">
        <v>107</v>
      </c>
      <c r="F64" s="10">
        <v>46</v>
      </c>
      <c r="G64" s="15">
        <v>3056</v>
      </c>
      <c r="H64" s="16">
        <f t="shared" si="1"/>
        <v>1.5052356020942409E-2</v>
      </c>
      <c r="I64" s="16" t="s">
        <v>108</v>
      </c>
      <c r="J64" s="146"/>
    </row>
    <row r="65" spans="1:10" s="4" customFormat="1" ht="40.200000000000003" customHeight="1" x14ac:dyDescent="0.3">
      <c r="A65" s="36">
        <v>26</v>
      </c>
      <c r="B65" s="9" t="s">
        <v>92</v>
      </c>
      <c r="C65" s="9" t="s">
        <v>90</v>
      </c>
      <c r="D65" s="9" t="s">
        <v>115</v>
      </c>
      <c r="E65" s="9" t="s">
        <v>107</v>
      </c>
      <c r="F65" s="10">
        <v>55</v>
      </c>
      <c r="G65" s="15">
        <v>3889</v>
      </c>
      <c r="H65" s="16">
        <f t="shared" si="1"/>
        <v>1.4142453072769349E-2</v>
      </c>
      <c r="I65" s="16" t="s">
        <v>108</v>
      </c>
      <c r="J65" s="146"/>
    </row>
    <row r="66" spans="1:10" s="4" customFormat="1" ht="40.200000000000003" customHeight="1" x14ac:dyDescent="0.3">
      <c r="A66" s="36">
        <v>23</v>
      </c>
      <c r="B66" s="9" t="s">
        <v>53</v>
      </c>
      <c r="C66" s="9" t="s">
        <v>57</v>
      </c>
      <c r="D66" s="9" t="s">
        <v>107</v>
      </c>
      <c r="E66" s="9" t="s">
        <v>107</v>
      </c>
      <c r="F66" s="10">
        <v>227</v>
      </c>
      <c r="G66" s="15">
        <v>16232</v>
      </c>
      <c r="H66" s="16">
        <f t="shared" si="1"/>
        <v>1.3984721537703302E-2</v>
      </c>
      <c r="I66" s="16" t="s">
        <v>108</v>
      </c>
      <c r="J66" s="146"/>
    </row>
    <row r="67" spans="1:10" s="4" customFormat="1" ht="40.200000000000003" customHeight="1" x14ac:dyDescent="0.3">
      <c r="A67" s="36">
        <v>21</v>
      </c>
      <c r="B67" s="9" t="s">
        <v>48</v>
      </c>
      <c r="C67" s="9" t="s">
        <v>49</v>
      </c>
      <c r="D67" s="9" t="s">
        <v>107</v>
      </c>
      <c r="E67" s="9" t="s">
        <v>107</v>
      </c>
      <c r="F67" s="10">
        <v>88</v>
      </c>
      <c r="G67" s="15">
        <v>6525</v>
      </c>
      <c r="H67" s="16">
        <f t="shared" si="1"/>
        <v>1.3486590038314176E-2</v>
      </c>
      <c r="I67" s="16" t="s">
        <v>108</v>
      </c>
      <c r="J67" s="146"/>
    </row>
    <row r="68" spans="1:10" s="4" customFormat="1" ht="40.200000000000003" customHeight="1" x14ac:dyDescent="0.3">
      <c r="A68" s="36">
        <v>18</v>
      </c>
      <c r="B68" s="9" t="s">
        <v>34</v>
      </c>
      <c r="C68" s="9" t="s">
        <v>35</v>
      </c>
      <c r="D68" s="9" t="s">
        <v>107</v>
      </c>
      <c r="E68" s="9" t="s">
        <v>107</v>
      </c>
      <c r="F68" s="10">
        <v>174</v>
      </c>
      <c r="G68" s="15">
        <v>13848</v>
      </c>
      <c r="H68" s="16">
        <f t="shared" si="1"/>
        <v>1.2564991334488735E-2</v>
      </c>
      <c r="I68" s="16" t="s">
        <v>108</v>
      </c>
      <c r="J68" s="146"/>
    </row>
    <row r="69" spans="1:10" s="4" customFormat="1" ht="40.200000000000003" customHeight="1" x14ac:dyDescent="0.3">
      <c r="A69" s="36">
        <v>23</v>
      </c>
      <c r="B69" s="9" t="s">
        <v>53</v>
      </c>
      <c r="C69" s="9" t="s">
        <v>54</v>
      </c>
      <c r="D69" s="9" t="s">
        <v>114</v>
      </c>
      <c r="E69" s="9" t="s">
        <v>107</v>
      </c>
      <c r="F69" s="10">
        <v>44</v>
      </c>
      <c r="G69" s="15">
        <v>4507</v>
      </c>
      <c r="H69" s="16">
        <f t="shared" si="1"/>
        <v>9.7625915242955403E-3</v>
      </c>
      <c r="I69" s="16" t="s">
        <v>108</v>
      </c>
      <c r="J69" s="146"/>
    </row>
    <row r="70" spans="1:10" s="4" customFormat="1" ht="40.200000000000003" customHeight="1" x14ac:dyDescent="0.3">
      <c r="A70" s="36">
        <v>25</v>
      </c>
      <c r="B70" s="9" t="s">
        <v>63</v>
      </c>
      <c r="C70" s="9" t="s">
        <v>89</v>
      </c>
      <c r="D70" s="9" t="s">
        <v>115</v>
      </c>
      <c r="E70" s="9" t="s">
        <v>107</v>
      </c>
      <c r="F70" s="10">
        <v>68</v>
      </c>
      <c r="G70" s="15">
        <v>7823</v>
      </c>
      <c r="H70" s="16">
        <f t="shared" si="1"/>
        <v>8.6923175252460686E-3</v>
      </c>
      <c r="I70" s="16" t="s">
        <v>108</v>
      </c>
      <c r="J70" s="146"/>
    </row>
    <row r="71" spans="1:10" s="4" customFormat="1" ht="40.200000000000003" customHeight="1" x14ac:dyDescent="0.3">
      <c r="A71" s="36">
        <v>27</v>
      </c>
      <c r="B71" s="9" t="s">
        <v>68</v>
      </c>
      <c r="C71" s="9" t="s">
        <v>71</v>
      </c>
      <c r="D71" s="9" t="s">
        <v>114</v>
      </c>
      <c r="E71" s="9" t="s">
        <v>107</v>
      </c>
      <c r="F71" s="10">
        <v>26</v>
      </c>
      <c r="G71" s="15">
        <v>3583</v>
      </c>
      <c r="H71" s="16">
        <f t="shared" ref="H71:H88" si="2">F71/G71</f>
        <v>7.2564889757186718E-3</v>
      </c>
      <c r="I71" s="16" t="s">
        <v>108</v>
      </c>
      <c r="J71" s="146"/>
    </row>
    <row r="72" spans="1:10" ht="40.200000000000003" customHeight="1" x14ac:dyDescent="0.3">
      <c r="A72" s="36">
        <v>16</v>
      </c>
      <c r="B72" s="9" t="s">
        <v>28</v>
      </c>
      <c r="C72" s="9" t="s">
        <v>28</v>
      </c>
      <c r="D72" s="9" t="s">
        <v>113</v>
      </c>
      <c r="E72" s="9" t="s">
        <v>107</v>
      </c>
      <c r="F72" s="10">
        <v>225</v>
      </c>
      <c r="G72" s="15">
        <v>33020</v>
      </c>
      <c r="H72" s="16">
        <f t="shared" si="2"/>
        <v>6.8140520896426407E-3</v>
      </c>
      <c r="I72" s="16" t="s">
        <v>108</v>
      </c>
      <c r="J72" s="146"/>
    </row>
    <row r="73" spans="1:10" ht="40.200000000000003" customHeight="1" x14ac:dyDescent="0.3">
      <c r="A73" s="36">
        <v>15</v>
      </c>
      <c r="B73" s="9" t="s">
        <v>21</v>
      </c>
      <c r="C73" s="9" t="s">
        <v>24</v>
      </c>
      <c r="D73" s="9" t="s">
        <v>110</v>
      </c>
      <c r="E73" s="9" t="s">
        <v>107</v>
      </c>
      <c r="F73" s="10">
        <v>43</v>
      </c>
      <c r="G73" s="15">
        <v>6428</v>
      </c>
      <c r="H73" s="16">
        <f t="shared" si="2"/>
        <v>6.6894835096453021E-3</v>
      </c>
      <c r="I73" s="16" t="s">
        <v>108</v>
      </c>
      <c r="J73" s="146"/>
    </row>
    <row r="74" spans="1:10" ht="40.200000000000003" customHeight="1" x14ac:dyDescent="0.3">
      <c r="A74" s="36">
        <v>15</v>
      </c>
      <c r="B74" s="9" t="s">
        <v>21</v>
      </c>
      <c r="C74" s="9" t="s">
        <v>80</v>
      </c>
      <c r="D74" s="9" t="s">
        <v>110</v>
      </c>
      <c r="E74" s="9" t="s">
        <v>107</v>
      </c>
      <c r="F74" s="10">
        <v>21</v>
      </c>
      <c r="G74" s="15">
        <v>3695</v>
      </c>
      <c r="H74" s="16">
        <f t="shared" si="2"/>
        <v>5.6833558863328823E-3</v>
      </c>
      <c r="I74" s="16" t="s">
        <v>108</v>
      </c>
      <c r="J74" s="146"/>
    </row>
    <row r="75" spans="1:10" ht="40.200000000000003" customHeight="1" x14ac:dyDescent="0.3">
      <c r="A75" s="36">
        <v>28</v>
      </c>
      <c r="B75" s="9" t="s">
        <v>95</v>
      </c>
      <c r="C75" s="9" t="s">
        <v>74</v>
      </c>
      <c r="D75" s="9" t="s">
        <v>115</v>
      </c>
      <c r="E75" s="9" t="s">
        <v>107</v>
      </c>
      <c r="F75" s="10">
        <v>52</v>
      </c>
      <c r="G75" s="15">
        <v>9452</v>
      </c>
      <c r="H75" s="16">
        <f t="shared" si="2"/>
        <v>5.5014811680067707E-3</v>
      </c>
      <c r="I75" s="16" t="s">
        <v>108</v>
      </c>
      <c r="J75" s="146"/>
    </row>
    <row r="76" spans="1:10" ht="40.200000000000003" customHeight="1" x14ac:dyDescent="0.3">
      <c r="A76" s="36">
        <v>18</v>
      </c>
      <c r="B76" s="9" t="s">
        <v>34</v>
      </c>
      <c r="C76" s="9" t="s">
        <v>38</v>
      </c>
      <c r="D76" s="9" t="s">
        <v>107</v>
      </c>
      <c r="E76" s="9" t="s">
        <v>107</v>
      </c>
      <c r="F76" s="10">
        <v>32</v>
      </c>
      <c r="G76" s="15">
        <v>5832</v>
      </c>
      <c r="H76" s="16">
        <f t="shared" si="2"/>
        <v>5.4869684499314125E-3</v>
      </c>
      <c r="I76" s="16" t="s">
        <v>108</v>
      </c>
      <c r="J76" s="146"/>
    </row>
    <row r="77" spans="1:10" ht="40.200000000000003" customHeight="1" x14ac:dyDescent="0.3">
      <c r="A77" s="36">
        <v>20</v>
      </c>
      <c r="B77" s="9" t="s">
        <v>42</v>
      </c>
      <c r="C77" s="9" t="s">
        <v>43</v>
      </c>
      <c r="D77" s="9" t="s">
        <v>107</v>
      </c>
      <c r="E77" s="9" t="s">
        <v>107</v>
      </c>
      <c r="F77" s="10">
        <v>24</v>
      </c>
      <c r="G77" s="15">
        <v>4534</v>
      </c>
      <c r="H77" s="16">
        <f t="shared" si="2"/>
        <v>5.2933392148213501E-3</v>
      </c>
      <c r="I77" s="16" t="s">
        <v>108</v>
      </c>
      <c r="J77" s="146"/>
    </row>
    <row r="78" spans="1:10" ht="40.200000000000003" customHeight="1" x14ac:dyDescent="0.3">
      <c r="A78" s="36">
        <v>23</v>
      </c>
      <c r="B78" s="9" t="s">
        <v>53</v>
      </c>
      <c r="C78" s="9" t="s">
        <v>56</v>
      </c>
      <c r="D78" s="9" t="s">
        <v>115</v>
      </c>
      <c r="E78" s="9" t="s">
        <v>107</v>
      </c>
      <c r="F78" s="10">
        <v>33</v>
      </c>
      <c r="G78" s="15">
        <v>7758</v>
      </c>
      <c r="H78" s="16">
        <f t="shared" si="2"/>
        <v>4.2536736272235113E-3</v>
      </c>
      <c r="I78" s="16" t="s">
        <v>108</v>
      </c>
      <c r="J78" s="146"/>
    </row>
    <row r="79" spans="1:10" ht="40.200000000000003" customHeight="1" x14ac:dyDescent="0.3">
      <c r="A79" s="36">
        <v>26</v>
      </c>
      <c r="B79" s="9" t="s">
        <v>92</v>
      </c>
      <c r="C79" s="9" t="s">
        <v>91</v>
      </c>
      <c r="D79" s="9" t="s">
        <v>114</v>
      </c>
      <c r="E79" s="9" t="s">
        <v>107</v>
      </c>
      <c r="F79" s="10">
        <v>32</v>
      </c>
      <c r="G79" s="15">
        <v>8022</v>
      </c>
      <c r="H79" s="16">
        <f t="shared" si="2"/>
        <v>3.9890301670406384E-3</v>
      </c>
      <c r="I79" s="16" t="s">
        <v>108</v>
      </c>
      <c r="J79" s="146"/>
    </row>
    <row r="80" spans="1:10" ht="40.200000000000003" customHeight="1" x14ac:dyDescent="0.3">
      <c r="A80" s="36">
        <v>16</v>
      </c>
      <c r="B80" s="9" t="s">
        <v>28</v>
      </c>
      <c r="C80" s="9" t="s">
        <v>31</v>
      </c>
      <c r="D80" s="9" t="s">
        <v>115</v>
      </c>
      <c r="E80" s="9" t="s">
        <v>107</v>
      </c>
      <c r="F80" s="10">
        <v>58</v>
      </c>
      <c r="G80" s="15">
        <v>14903</v>
      </c>
      <c r="H80" s="16">
        <f t="shared" si="2"/>
        <v>3.8918338589545728E-3</v>
      </c>
      <c r="I80" s="16" t="s">
        <v>108</v>
      </c>
      <c r="J80" s="146"/>
    </row>
    <row r="81" spans="1:11" ht="40.200000000000003" customHeight="1" x14ac:dyDescent="0.3">
      <c r="A81" s="36">
        <v>23</v>
      </c>
      <c r="B81" s="9" t="s">
        <v>53</v>
      </c>
      <c r="C81" s="9" t="s">
        <v>55</v>
      </c>
      <c r="D81" s="9" t="s">
        <v>107</v>
      </c>
      <c r="E81" s="9" t="s">
        <v>107</v>
      </c>
      <c r="F81" s="10">
        <v>22</v>
      </c>
      <c r="G81" s="15">
        <v>6684</v>
      </c>
      <c r="H81" s="16">
        <f t="shared" si="2"/>
        <v>3.291442250149611E-3</v>
      </c>
      <c r="I81" s="16" t="s">
        <v>108</v>
      </c>
      <c r="J81" s="146"/>
    </row>
    <row r="82" spans="1:11" ht="40.200000000000003" customHeight="1" x14ac:dyDescent="0.3">
      <c r="A82" s="36">
        <v>16</v>
      </c>
      <c r="B82" s="9" t="s">
        <v>28</v>
      </c>
      <c r="C82" s="9" t="s">
        <v>30</v>
      </c>
      <c r="D82" s="9" t="s">
        <v>115</v>
      </c>
      <c r="E82" s="9" t="s">
        <v>107</v>
      </c>
      <c r="F82" s="10">
        <v>34</v>
      </c>
      <c r="G82" s="15">
        <v>10605</v>
      </c>
      <c r="H82" s="16">
        <f t="shared" si="2"/>
        <v>3.2060348892032058E-3</v>
      </c>
      <c r="I82" s="16" t="s">
        <v>108</v>
      </c>
      <c r="J82" s="146"/>
    </row>
    <row r="83" spans="1:11" ht="40.200000000000003" customHeight="1" x14ac:dyDescent="0.3">
      <c r="A83" s="36">
        <v>17</v>
      </c>
      <c r="B83" s="9" t="s">
        <v>32</v>
      </c>
      <c r="C83" s="9" t="s">
        <v>33</v>
      </c>
      <c r="D83" s="9" t="s">
        <v>107</v>
      </c>
      <c r="E83" s="9" t="s">
        <v>107</v>
      </c>
      <c r="F83" s="10">
        <v>38</v>
      </c>
      <c r="G83" s="15">
        <v>12813</v>
      </c>
      <c r="H83" s="16">
        <f t="shared" si="2"/>
        <v>2.9657379224225398E-3</v>
      </c>
      <c r="I83" s="16" t="s">
        <v>108</v>
      </c>
      <c r="J83" s="146"/>
    </row>
    <row r="84" spans="1:11" ht="40.200000000000003" customHeight="1" x14ac:dyDescent="0.3">
      <c r="A84" s="36">
        <v>18</v>
      </c>
      <c r="B84" s="9" t="s">
        <v>34</v>
      </c>
      <c r="C84" s="9" t="s">
        <v>39</v>
      </c>
      <c r="D84" s="9" t="s">
        <v>107</v>
      </c>
      <c r="E84" s="9" t="s">
        <v>107</v>
      </c>
      <c r="F84" s="10">
        <v>28</v>
      </c>
      <c r="G84" s="15">
        <v>10866</v>
      </c>
      <c r="H84" s="16">
        <f t="shared" si="2"/>
        <v>2.5768452052273147E-3</v>
      </c>
      <c r="I84" s="16" t="s">
        <v>108</v>
      </c>
      <c r="J84" s="146"/>
    </row>
    <row r="85" spans="1:11" ht="40.200000000000003" customHeight="1" x14ac:dyDescent="0.3">
      <c r="A85" s="36">
        <v>15</v>
      </c>
      <c r="B85" s="9" t="s">
        <v>21</v>
      </c>
      <c r="C85" s="9" t="s">
        <v>22</v>
      </c>
      <c r="D85" s="9" t="s">
        <v>110</v>
      </c>
      <c r="E85" s="93" t="s">
        <v>108</v>
      </c>
      <c r="F85" s="10">
        <v>18</v>
      </c>
      <c r="G85" s="15">
        <v>7612</v>
      </c>
      <c r="H85" s="16">
        <f t="shared" si="2"/>
        <v>2.3646873357856019E-3</v>
      </c>
      <c r="I85" s="16" t="s">
        <v>108</v>
      </c>
      <c r="J85" s="146"/>
    </row>
    <row r="86" spans="1:11" ht="40.200000000000003" customHeight="1" x14ac:dyDescent="0.3">
      <c r="A86" s="36">
        <v>20</v>
      </c>
      <c r="B86" s="9" t="s">
        <v>42</v>
      </c>
      <c r="C86" s="9" t="s">
        <v>46</v>
      </c>
      <c r="D86" s="9" t="s">
        <v>107</v>
      </c>
      <c r="E86" s="9" t="s">
        <v>107</v>
      </c>
      <c r="F86" s="10">
        <v>6</v>
      </c>
      <c r="G86" s="15">
        <v>2623</v>
      </c>
      <c r="H86" s="16">
        <f t="shared" si="2"/>
        <v>2.287457110179184E-3</v>
      </c>
      <c r="I86" s="16" t="s">
        <v>108</v>
      </c>
      <c r="J86" s="146"/>
    </row>
    <row r="87" spans="1:11" ht="40.200000000000003" customHeight="1" x14ac:dyDescent="0.3">
      <c r="A87" s="36">
        <v>27</v>
      </c>
      <c r="B87" s="9" t="s">
        <v>68</v>
      </c>
      <c r="C87" s="9" t="s">
        <v>70</v>
      </c>
      <c r="D87" s="9" t="s">
        <v>114</v>
      </c>
      <c r="E87" s="9" t="s">
        <v>107</v>
      </c>
      <c r="F87" s="10">
        <v>5</v>
      </c>
      <c r="G87" s="15">
        <v>3754</v>
      </c>
      <c r="H87" s="16">
        <f t="shared" si="2"/>
        <v>1.3319126265316996E-3</v>
      </c>
      <c r="I87" s="16" t="s">
        <v>108</v>
      </c>
      <c r="J87" s="147"/>
    </row>
    <row r="88" spans="1:11" ht="40.200000000000003" customHeight="1" thickBot="1" x14ac:dyDescent="0.35">
      <c r="A88" s="37">
        <v>15</v>
      </c>
      <c r="B88" s="38" t="s">
        <v>21</v>
      </c>
      <c r="C88" s="38" t="s">
        <v>81</v>
      </c>
      <c r="D88" s="38" t="s">
        <v>110</v>
      </c>
      <c r="E88" s="38" t="s">
        <v>107</v>
      </c>
      <c r="F88" s="39">
        <v>1</v>
      </c>
      <c r="G88" s="40">
        <v>2815</v>
      </c>
      <c r="H88" s="41">
        <f t="shared" si="2"/>
        <v>3.5523978685612787E-4</v>
      </c>
      <c r="I88" s="41" t="s">
        <v>108</v>
      </c>
      <c r="J88" s="91" t="s">
        <v>104</v>
      </c>
      <c r="K88" s="3"/>
    </row>
    <row r="89" spans="1:11" x14ac:dyDescent="0.3">
      <c r="B89" s="2"/>
    </row>
  </sheetData>
  <autoFilter ref="A5:J88" xr:uid="{00000000-0001-0000-0300-000000000000}"/>
  <mergeCells count="5">
    <mergeCell ref="A1:J1"/>
    <mergeCell ref="A2:J2"/>
    <mergeCell ref="A3:J3"/>
    <mergeCell ref="J48:J87"/>
    <mergeCell ref="J7:J47"/>
  </mergeCells>
  <conditionalFormatting sqref="A1">
    <cfRule type="duplicateValues" dxfId="14" priority="5"/>
  </conditionalFormatting>
  <conditionalFormatting sqref="A2">
    <cfRule type="duplicateValues" dxfId="13" priority="1"/>
  </conditionalFormatting>
  <conditionalFormatting sqref="A6:F88">
    <cfRule type="cellIs" dxfId="12" priority="4" operator="equal">
      <formula>"x"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0"/>
  <sheetViews>
    <sheetView view="pageBreakPreview" zoomScale="70" zoomScaleNormal="55" zoomScaleSheetLayoutView="70" workbookViewId="0">
      <pane xSplit="3" ySplit="5" topLeftCell="D6" activePane="bottomRight" state="frozen"/>
      <selection pane="topRight" activeCell="D1" sqref="D1"/>
      <selection pane="bottomLeft" activeCell="A8" sqref="A8"/>
      <selection pane="bottomRight" activeCell="B6" sqref="B6"/>
    </sheetView>
  </sheetViews>
  <sheetFormatPr baseColWidth="10" defaultColWidth="13" defaultRowHeight="14.4" x14ac:dyDescent="0.3"/>
  <cols>
    <col min="1" max="1" width="12.77734375" style="2" customWidth="1"/>
    <col min="2" max="2" width="31.44140625" style="3" bestFit="1" customWidth="1"/>
    <col min="3" max="3" width="50.6640625" style="2" customWidth="1"/>
    <col min="4" max="4" width="31.33203125" style="2" customWidth="1"/>
    <col min="5" max="5" width="28.21875" style="2" customWidth="1"/>
    <col min="6" max="6" width="12.5546875" style="2" bestFit="1" customWidth="1"/>
    <col min="7" max="7" width="18.5546875" style="2" customWidth="1"/>
    <col min="8" max="8" width="17" style="2" customWidth="1"/>
    <col min="9" max="9" width="16.77734375" style="2" bestFit="1" customWidth="1"/>
    <col min="10" max="10" width="32.44140625" bestFit="1" customWidth="1"/>
    <col min="11" max="16384" width="13" style="2"/>
  </cols>
  <sheetData>
    <row r="1" spans="1:10" s="1" customFormat="1" ht="40.5" customHeight="1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1" customFormat="1" ht="72" customHeight="1" x14ac:dyDescent="0.3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s="1" customFormat="1" ht="34.200000000000003" customHeight="1" x14ac:dyDescent="0.3">
      <c r="A3" s="127" t="s">
        <v>132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0" s="1" customFormat="1" ht="18" customHeight="1" thickBot="1" x14ac:dyDescent="0.35"/>
    <row r="5" spans="1:10" ht="37.799999999999997" customHeight="1" thickBot="1" x14ac:dyDescent="0.35">
      <c r="A5" s="56" t="s">
        <v>98</v>
      </c>
      <c r="B5" s="57" t="s">
        <v>112</v>
      </c>
      <c r="C5" s="57" t="s">
        <v>97</v>
      </c>
      <c r="D5" s="57" t="s">
        <v>109</v>
      </c>
      <c r="E5" s="57" t="s">
        <v>111</v>
      </c>
      <c r="F5" s="57" t="s">
        <v>99</v>
      </c>
      <c r="G5" s="57" t="s">
        <v>101</v>
      </c>
      <c r="H5" s="57" t="s">
        <v>102</v>
      </c>
      <c r="I5" s="57" t="s">
        <v>100</v>
      </c>
      <c r="J5" s="58" t="s">
        <v>103</v>
      </c>
    </row>
    <row r="6" spans="1:10" s="4" customFormat="1" ht="40.200000000000003" customHeight="1" x14ac:dyDescent="0.3">
      <c r="A6" s="18">
        <v>28</v>
      </c>
      <c r="B6" s="19" t="s">
        <v>95</v>
      </c>
      <c r="C6" s="85" t="s">
        <v>76</v>
      </c>
      <c r="D6" s="19" t="s">
        <v>115</v>
      </c>
      <c r="E6" s="85" t="s">
        <v>107</v>
      </c>
      <c r="F6" s="20">
        <v>5541</v>
      </c>
      <c r="G6" s="21">
        <v>10132</v>
      </c>
      <c r="H6" s="22">
        <f t="shared" ref="H6:H37" si="0">F6/G6</f>
        <v>0.5468811685748125</v>
      </c>
      <c r="I6" s="23" t="s">
        <v>108</v>
      </c>
      <c r="J6" s="140" t="s">
        <v>118</v>
      </c>
    </row>
    <row r="7" spans="1:10" s="4" customFormat="1" ht="40.200000000000003" customHeight="1" x14ac:dyDescent="0.3">
      <c r="A7" s="24">
        <v>23</v>
      </c>
      <c r="B7" s="8" t="s">
        <v>53</v>
      </c>
      <c r="C7" s="86" t="s">
        <v>54</v>
      </c>
      <c r="D7" s="8" t="s">
        <v>114</v>
      </c>
      <c r="E7" s="86" t="s">
        <v>107</v>
      </c>
      <c r="F7" s="11">
        <v>2409</v>
      </c>
      <c r="G7" s="12">
        <v>4507</v>
      </c>
      <c r="H7" s="13">
        <f t="shared" si="0"/>
        <v>0.53450188595518078</v>
      </c>
      <c r="I7" s="14" t="s">
        <v>108</v>
      </c>
      <c r="J7" s="149"/>
    </row>
    <row r="8" spans="1:10" s="4" customFormat="1" ht="40.200000000000003" customHeight="1" x14ac:dyDescent="0.3">
      <c r="A8" s="24">
        <v>15</v>
      </c>
      <c r="B8" s="8" t="s">
        <v>21</v>
      </c>
      <c r="C8" s="86" t="s">
        <v>25</v>
      </c>
      <c r="D8" s="86" t="s">
        <v>107</v>
      </c>
      <c r="E8" s="86" t="s">
        <v>107</v>
      </c>
      <c r="F8" s="11">
        <v>4482</v>
      </c>
      <c r="G8" s="12">
        <v>8996</v>
      </c>
      <c r="H8" s="13">
        <f t="shared" si="0"/>
        <v>0.49822143174744332</v>
      </c>
      <c r="I8" s="14" t="s">
        <v>108</v>
      </c>
      <c r="J8" s="149"/>
    </row>
    <row r="9" spans="1:10" s="4" customFormat="1" ht="40.200000000000003" customHeight="1" x14ac:dyDescent="0.3">
      <c r="A9" s="24">
        <v>28</v>
      </c>
      <c r="B9" s="8" t="s">
        <v>95</v>
      </c>
      <c r="C9" s="86" t="s">
        <v>73</v>
      </c>
      <c r="D9" s="8" t="s">
        <v>115</v>
      </c>
      <c r="E9" s="92" t="s">
        <v>108</v>
      </c>
      <c r="F9" s="11">
        <v>1459</v>
      </c>
      <c r="G9" s="12">
        <v>3118</v>
      </c>
      <c r="H9" s="13">
        <f t="shared" si="0"/>
        <v>0.46792815907633101</v>
      </c>
      <c r="I9" s="14" t="s">
        <v>108</v>
      </c>
      <c r="J9" s="149"/>
    </row>
    <row r="10" spans="1:10" s="4" customFormat="1" ht="40.200000000000003" customHeight="1" x14ac:dyDescent="0.3">
      <c r="A10" s="24">
        <v>20</v>
      </c>
      <c r="B10" s="8" t="s">
        <v>42</v>
      </c>
      <c r="C10" s="86" t="s">
        <v>43</v>
      </c>
      <c r="D10" s="86" t="s">
        <v>107</v>
      </c>
      <c r="E10" s="86" t="s">
        <v>107</v>
      </c>
      <c r="F10" s="11">
        <v>2115</v>
      </c>
      <c r="G10" s="12">
        <v>4534</v>
      </c>
      <c r="H10" s="13">
        <f t="shared" si="0"/>
        <v>0.46647551830613143</v>
      </c>
      <c r="I10" s="14" t="s">
        <v>108</v>
      </c>
      <c r="J10" s="149"/>
    </row>
    <row r="11" spans="1:10" s="4" customFormat="1" ht="40.200000000000003" customHeight="1" x14ac:dyDescent="0.3">
      <c r="A11" s="24">
        <v>10</v>
      </c>
      <c r="B11" s="8" t="s">
        <v>6</v>
      </c>
      <c r="C11" s="86" t="s">
        <v>8</v>
      </c>
      <c r="D11" s="86" t="s">
        <v>107</v>
      </c>
      <c r="E11" s="86" t="s">
        <v>107</v>
      </c>
      <c r="F11" s="11">
        <v>3717</v>
      </c>
      <c r="G11" s="12">
        <v>8449</v>
      </c>
      <c r="H11" s="13">
        <f t="shared" si="0"/>
        <v>0.43993371996685998</v>
      </c>
      <c r="I11" s="14" t="s">
        <v>108</v>
      </c>
      <c r="J11" s="149"/>
    </row>
    <row r="12" spans="1:10" s="4" customFormat="1" ht="40.200000000000003" customHeight="1" x14ac:dyDescent="0.3">
      <c r="A12" s="24">
        <v>15</v>
      </c>
      <c r="B12" s="8" t="s">
        <v>21</v>
      </c>
      <c r="C12" s="8" t="s">
        <v>27</v>
      </c>
      <c r="D12" s="8" t="s">
        <v>110</v>
      </c>
      <c r="E12" s="92" t="s">
        <v>108</v>
      </c>
      <c r="F12" s="11">
        <v>2772</v>
      </c>
      <c r="G12" s="12">
        <v>6401</v>
      </c>
      <c r="H12" s="13">
        <f t="shared" si="0"/>
        <v>0.43305733479143882</v>
      </c>
      <c r="I12" s="14" t="s">
        <v>108</v>
      </c>
      <c r="J12" s="149"/>
    </row>
    <row r="13" spans="1:10" s="4" customFormat="1" ht="40.200000000000003" customHeight="1" x14ac:dyDescent="0.3">
      <c r="A13" s="24">
        <v>17</v>
      </c>
      <c r="B13" s="8" t="s">
        <v>32</v>
      </c>
      <c r="C13" s="86" t="s">
        <v>33</v>
      </c>
      <c r="D13" s="86" t="s">
        <v>107</v>
      </c>
      <c r="E13" s="86" t="s">
        <v>107</v>
      </c>
      <c r="F13" s="11">
        <v>4829</v>
      </c>
      <c r="G13" s="12">
        <v>12813</v>
      </c>
      <c r="H13" s="13">
        <f t="shared" si="0"/>
        <v>0.37688285335206428</v>
      </c>
      <c r="I13" s="14" t="s">
        <v>108</v>
      </c>
      <c r="J13" s="149"/>
    </row>
    <row r="14" spans="1:10" s="4" customFormat="1" ht="40.200000000000003" customHeight="1" x14ac:dyDescent="0.3">
      <c r="A14" s="24">
        <v>14</v>
      </c>
      <c r="B14" s="8" t="s">
        <v>18</v>
      </c>
      <c r="C14" s="86" t="s">
        <v>79</v>
      </c>
      <c r="D14" s="8" t="s">
        <v>115</v>
      </c>
      <c r="E14" s="92" t="s">
        <v>108</v>
      </c>
      <c r="F14" s="11">
        <v>1865</v>
      </c>
      <c r="G14" s="12">
        <v>5026</v>
      </c>
      <c r="H14" s="13">
        <f t="shared" si="0"/>
        <v>0.37107043374452847</v>
      </c>
      <c r="I14" s="14" t="s">
        <v>108</v>
      </c>
      <c r="J14" s="149"/>
    </row>
    <row r="15" spans="1:10" s="4" customFormat="1" ht="40.200000000000003" customHeight="1" x14ac:dyDescent="0.3">
      <c r="A15" s="24">
        <v>28</v>
      </c>
      <c r="B15" s="8" t="s">
        <v>95</v>
      </c>
      <c r="C15" s="86" t="s">
        <v>82</v>
      </c>
      <c r="D15" s="8" t="s">
        <v>115</v>
      </c>
      <c r="E15" s="86" t="s">
        <v>107</v>
      </c>
      <c r="F15" s="11">
        <v>2664</v>
      </c>
      <c r="G15" s="12">
        <v>7975</v>
      </c>
      <c r="H15" s="13">
        <f t="shared" si="0"/>
        <v>0.33404388714733541</v>
      </c>
      <c r="I15" s="14" t="s">
        <v>108</v>
      </c>
      <c r="J15" s="149"/>
    </row>
    <row r="16" spans="1:10" s="4" customFormat="1" ht="40.200000000000003" customHeight="1" x14ac:dyDescent="0.3">
      <c r="A16" s="24">
        <v>28</v>
      </c>
      <c r="B16" s="8" t="s">
        <v>95</v>
      </c>
      <c r="C16" s="86" t="s">
        <v>96</v>
      </c>
      <c r="D16" s="8" t="s">
        <v>114</v>
      </c>
      <c r="E16" s="94" t="s">
        <v>108</v>
      </c>
      <c r="F16" s="11">
        <v>975</v>
      </c>
      <c r="G16" s="12">
        <v>3100</v>
      </c>
      <c r="H16" s="13">
        <f t="shared" si="0"/>
        <v>0.31451612903225806</v>
      </c>
      <c r="I16" s="14" t="s">
        <v>108</v>
      </c>
      <c r="J16" s="149"/>
    </row>
    <row r="17" spans="1:10" s="4" customFormat="1" ht="40.200000000000003" customHeight="1" x14ac:dyDescent="0.3">
      <c r="A17" s="24">
        <v>28</v>
      </c>
      <c r="B17" s="8" t="s">
        <v>95</v>
      </c>
      <c r="C17" s="86" t="s">
        <v>95</v>
      </c>
      <c r="D17" s="8" t="s">
        <v>113</v>
      </c>
      <c r="E17" s="94" t="s">
        <v>108</v>
      </c>
      <c r="F17" s="11">
        <v>5435</v>
      </c>
      <c r="G17" s="12">
        <v>18764</v>
      </c>
      <c r="H17" s="13">
        <f t="shared" si="0"/>
        <v>0.28965039437220208</v>
      </c>
      <c r="I17" s="14" t="s">
        <v>108</v>
      </c>
      <c r="J17" s="149"/>
    </row>
    <row r="18" spans="1:10" s="4" customFormat="1" ht="40.200000000000003" customHeight="1" x14ac:dyDescent="0.3">
      <c r="A18" s="24">
        <v>19</v>
      </c>
      <c r="B18" s="8" t="s">
        <v>12</v>
      </c>
      <c r="C18" s="86" t="s">
        <v>13</v>
      </c>
      <c r="D18" s="8" t="s">
        <v>113</v>
      </c>
      <c r="E18" s="86" t="s">
        <v>107</v>
      </c>
      <c r="F18" s="11">
        <v>6553</v>
      </c>
      <c r="G18" s="12">
        <v>22689</v>
      </c>
      <c r="H18" s="13">
        <f t="shared" si="0"/>
        <v>0.28881837013530787</v>
      </c>
      <c r="I18" s="14" t="s">
        <v>108</v>
      </c>
      <c r="J18" s="149"/>
    </row>
    <row r="19" spans="1:10" s="4" customFormat="1" ht="40.200000000000003" customHeight="1" x14ac:dyDescent="0.3">
      <c r="A19" s="24">
        <v>23</v>
      </c>
      <c r="B19" s="8" t="s">
        <v>53</v>
      </c>
      <c r="C19" s="86" t="s">
        <v>55</v>
      </c>
      <c r="D19" s="86" t="s">
        <v>107</v>
      </c>
      <c r="E19" s="86" t="s">
        <v>107</v>
      </c>
      <c r="F19" s="11">
        <v>1834</v>
      </c>
      <c r="G19" s="12">
        <v>6684</v>
      </c>
      <c r="H19" s="13">
        <f t="shared" si="0"/>
        <v>0.27438659485338118</v>
      </c>
      <c r="I19" s="14" t="s">
        <v>108</v>
      </c>
      <c r="J19" s="149"/>
    </row>
    <row r="20" spans="1:10" s="4" customFormat="1" ht="40.200000000000003" customHeight="1" x14ac:dyDescent="0.3">
      <c r="A20" s="24">
        <v>26</v>
      </c>
      <c r="B20" s="8" t="s">
        <v>92</v>
      </c>
      <c r="C20" s="86" t="s">
        <v>90</v>
      </c>
      <c r="D20" s="8" t="s">
        <v>115</v>
      </c>
      <c r="E20" s="86" t="s">
        <v>107</v>
      </c>
      <c r="F20" s="11">
        <v>1035</v>
      </c>
      <c r="G20" s="12">
        <v>3889</v>
      </c>
      <c r="H20" s="13">
        <f t="shared" si="0"/>
        <v>0.26613525327847776</v>
      </c>
      <c r="I20" s="14" t="s">
        <v>108</v>
      </c>
      <c r="J20" s="149"/>
    </row>
    <row r="21" spans="1:10" s="4" customFormat="1" ht="40.200000000000003" customHeight="1" x14ac:dyDescent="0.3">
      <c r="A21" s="24">
        <v>28</v>
      </c>
      <c r="B21" s="8" t="s">
        <v>95</v>
      </c>
      <c r="C21" s="86" t="s">
        <v>74</v>
      </c>
      <c r="D21" s="8" t="s">
        <v>115</v>
      </c>
      <c r="E21" s="86" t="s">
        <v>107</v>
      </c>
      <c r="F21" s="11">
        <v>2514</v>
      </c>
      <c r="G21" s="12">
        <v>9452</v>
      </c>
      <c r="H21" s="13">
        <f t="shared" si="0"/>
        <v>0.26597545493017349</v>
      </c>
      <c r="I21" s="14" t="s">
        <v>108</v>
      </c>
      <c r="J21" s="149"/>
    </row>
    <row r="22" spans="1:10" s="4" customFormat="1" ht="40.200000000000003" customHeight="1" x14ac:dyDescent="0.3">
      <c r="A22" s="24">
        <v>27</v>
      </c>
      <c r="B22" s="8" t="s">
        <v>68</v>
      </c>
      <c r="C22" s="86" t="s">
        <v>71</v>
      </c>
      <c r="D22" s="8" t="s">
        <v>114</v>
      </c>
      <c r="E22" s="86" t="s">
        <v>107</v>
      </c>
      <c r="F22" s="11">
        <v>844</v>
      </c>
      <c r="G22" s="12">
        <v>3583</v>
      </c>
      <c r="H22" s="13">
        <f t="shared" si="0"/>
        <v>0.2355567959810215</v>
      </c>
      <c r="I22" s="14" t="s">
        <v>108</v>
      </c>
      <c r="J22" s="149"/>
    </row>
    <row r="23" spans="1:10" s="4" customFormat="1" ht="40.200000000000003" customHeight="1" x14ac:dyDescent="0.3">
      <c r="A23" s="24">
        <v>26</v>
      </c>
      <c r="B23" s="8" t="s">
        <v>92</v>
      </c>
      <c r="C23" s="86" t="s">
        <v>91</v>
      </c>
      <c r="D23" s="8" t="s">
        <v>114</v>
      </c>
      <c r="E23" s="86" t="s">
        <v>107</v>
      </c>
      <c r="F23" s="11">
        <v>1811</v>
      </c>
      <c r="G23" s="12">
        <v>8022</v>
      </c>
      <c r="H23" s="13">
        <f t="shared" si="0"/>
        <v>0.22575417601595613</v>
      </c>
      <c r="I23" s="14" t="s">
        <v>108</v>
      </c>
      <c r="J23" s="149"/>
    </row>
    <row r="24" spans="1:10" s="4" customFormat="1" ht="40.200000000000003" customHeight="1" x14ac:dyDescent="0.3">
      <c r="A24" s="24">
        <v>27</v>
      </c>
      <c r="B24" s="8" t="s">
        <v>68</v>
      </c>
      <c r="C24" s="86" t="s">
        <v>72</v>
      </c>
      <c r="D24" s="8" t="s">
        <v>115</v>
      </c>
      <c r="E24" s="94" t="s">
        <v>108</v>
      </c>
      <c r="F24" s="11">
        <v>6567</v>
      </c>
      <c r="G24" s="12">
        <v>37985</v>
      </c>
      <c r="H24" s="13">
        <f t="shared" si="0"/>
        <v>0.17288403317098855</v>
      </c>
      <c r="I24" s="14" t="s">
        <v>108</v>
      </c>
      <c r="J24" s="149"/>
    </row>
    <row r="25" spans="1:10" s="4" customFormat="1" ht="40.200000000000003" customHeight="1" x14ac:dyDescent="0.3">
      <c r="A25" s="24">
        <v>27</v>
      </c>
      <c r="B25" s="8" t="s">
        <v>68</v>
      </c>
      <c r="C25" s="86" t="s">
        <v>69</v>
      </c>
      <c r="D25" s="8" t="s">
        <v>115</v>
      </c>
      <c r="E25" s="94" t="s">
        <v>108</v>
      </c>
      <c r="F25" s="11">
        <v>1508</v>
      </c>
      <c r="G25" s="12">
        <v>8764</v>
      </c>
      <c r="H25" s="13">
        <f t="shared" si="0"/>
        <v>0.17206754906435417</v>
      </c>
      <c r="I25" s="14" t="s">
        <v>108</v>
      </c>
      <c r="J25" s="149"/>
    </row>
    <row r="26" spans="1:10" s="4" customFormat="1" ht="40.200000000000003" customHeight="1" x14ac:dyDescent="0.3">
      <c r="A26" s="24">
        <v>26</v>
      </c>
      <c r="B26" s="8" t="s">
        <v>92</v>
      </c>
      <c r="C26" s="86" t="s">
        <v>65</v>
      </c>
      <c r="D26" s="8" t="s">
        <v>115</v>
      </c>
      <c r="E26" s="86" t="s">
        <v>107</v>
      </c>
      <c r="F26" s="11">
        <v>2103</v>
      </c>
      <c r="G26" s="12">
        <v>12562</v>
      </c>
      <c r="H26" s="13">
        <f t="shared" si="0"/>
        <v>0.16740964814519982</v>
      </c>
      <c r="I26" s="14" t="s">
        <v>108</v>
      </c>
      <c r="J26" s="149"/>
    </row>
    <row r="27" spans="1:10" s="4" customFormat="1" ht="40.200000000000003" customHeight="1" x14ac:dyDescent="0.3">
      <c r="A27" s="24">
        <v>28</v>
      </c>
      <c r="B27" s="8" t="s">
        <v>95</v>
      </c>
      <c r="C27" s="86" t="s">
        <v>75</v>
      </c>
      <c r="D27" s="8" t="s">
        <v>115</v>
      </c>
      <c r="E27" s="86" t="s">
        <v>107</v>
      </c>
      <c r="F27" s="11">
        <v>831</v>
      </c>
      <c r="G27" s="12">
        <v>5003</v>
      </c>
      <c r="H27" s="13">
        <f t="shared" si="0"/>
        <v>0.16610033979612232</v>
      </c>
      <c r="I27" s="14" t="s">
        <v>108</v>
      </c>
      <c r="J27" s="149"/>
    </row>
    <row r="28" spans="1:10" s="4" customFormat="1" ht="40.200000000000003" customHeight="1" x14ac:dyDescent="0.3">
      <c r="A28" s="24">
        <v>14</v>
      </c>
      <c r="B28" s="8" t="s">
        <v>18</v>
      </c>
      <c r="C28" s="86" t="s">
        <v>20</v>
      </c>
      <c r="D28" s="8" t="s">
        <v>115</v>
      </c>
      <c r="E28" s="92" t="s">
        <v>108</v>
      </c>
      <c r="F28" s="11">
        <v>761</v>
      </c>
      <c r="G28" s="12">
        <v>4754</v>
      </c>
      <c r="H28" s="13">
        <f t="shared" si="0"/>
        <v>0.16007572570466974</v>
      </c>
      <c r="I28" s="14" t="s">
        <v>108</v>
      </c>
      <c r="J28" s="149"/>
    </row>
    <row r="29" spans="1:10" s="4" customFormat="1" ht="40.200000000000003" customHeight="1" x14ac:dyDescent="0.3">
      <c r="A29" s="24">
        <v>15</v>
      </c>
      <c r="B29" s="8" t="s">
        <v>21</v>
      </c>
      <c r="C29" s="8" t="s">
        <v>81</v>
      </c>
      <c r="D29" s="8" t="s">
        <v>110</v>
      </c>
      <c r="E29" s="8" t="s">
        <v>107</v>
      </c>
      <c r="F29" s="11">
        <v>395</v>
      </c>
      <c r="G29" s="12">
        <v>2815</v>
      </c>
      <c r="H29" s="13">
        <f t="shared" si="0"/>
        <v>0.14031971580817051</v>
      </c>
      <c r="I29" s="14" t="s">
        <v>108</v>
      </c>
      <c r="J29" s="149"/>
    </row>
    <row r="30" spans="1:10" s="4" customFormat="1" ht="40.200000000000003" customHeight="1" x14ac:dyDescent="0.3">
      <c r="A30" s="24">
        <v>21</v>
      </c>
      <c r="B30" s="8" t="s">
        <v>48</v>
      </c>
      <c r="C30" s="86" t="s">
        <v>50</v>
      </c>
      <c r="D30" s="86" t="s">
        <v>107</v>
      </c>
      <c r="E30" s="86" t="s">
        <v>107</v>
      </c>
      <c r="F30" s="11">
        <v>661</v>
      </c>
      <c r="G30" s="12">
        <v>5686</v>
      </c>
      <c r="H30" s="13">
        <f t="shared" si="0"/>
        <v>0.11625043967639817</v>
      </c>
      <c r="I30" s="14" t="s">
        <v>108</v>
      </c>
      <c r="J30" s="149"/>
    </row>
    <row r="31" spans="1:10" s="4" customFormat="1" ht="40.200000000000003" customHeight="1" x14ac:dyDescent="0.3">
      <c r="A31" s="24">
        <v>24</v>
      </c>
      <c r="B31" s="8" t="s">
        <v>59</v>
      </c>
      <c r="C31" s="86" t="s">
        <v>87</v>
      </c>
      <c r="D31" s="8" t="s">
        <v>114</v>
      </c>
      <c r="E31" s="86" t="s">
        <v>107</v>
      </c>
      <c r="F31" s="11">
        <v>879</v>
      </c>
      <c r="G31" s="12">
        <v>8850</v>
      </c>
      <c r="H31" s="13">
        <f t="shared" si="0"/>
        <v>9.9322033898305087E-2</v>
      </c>
      <c r="I31" s="14" t="s">
        <v>108</v>
      </c>
      <c r="J31" s="149"/>
    </row>
    <row r="32" spans="1:10" s="4" customFormat="1" ht="40.200000000000003" customHeight="1" x14ac:dyDescent="0.3">
      <c r="A32" s="24">
        <v>16</v>
      </c>
      <c r="B32" s="8" t="s">
        <v>28</v>
      </c>
      <c r="C32" s="86" t="s">
        <v>28</v>
      </c>
      <c r="D32" s="8" t="s">
        <v>113</v>
      </c>
      <c r="E32" s="86" t="s">
        <v>107</v>
      </c>
      <c r="F32" s="11">
        <v>2383</v>
      </c>
      <c r="G32" s="12">
        <v>33020</v>
      </c>
      <c r="H32" s="13">
        <f t="shared" si="0"/>
        <v>7.2168382798304065E-2</v>
      </c>
      <c r="I32" s="14" t="s">
        <v>108</v>
      </c>
      <c r="J32" s="149"/>
    </row>
    <row r="33" spans="1:10" s="4" customFormat="1" ht="40.200000000000003" customHeight="1" x14ac:dyDescent="0.3">
      <c r="A33" s="24">
        <v>8</v>
      </c>
      <c r="B33" s="8" t="s">
        <v>3</v>
      </c>
      <c r="C33" s="86" t="s">
        <v>5</v>
      </c>
      <c r="D33" s="86" t="s">
        <v>107</v>
      </c>
      <c r="E33" s="86" t="s">
        <v>107</v>
      </c>
      <c r="F33" s="11">
        <v>1718</v>
      </c>
      <c r="G33" s="12">
        <v>26142</v>
      </c>
      <c r="H33" s="13">
        <f t="shared" si="0"/>
        <v>6.5718001683115299E-2</v>
      </c>
      <c r="I33" s="14" t="s">
        <v>108</v>
      </c>
      <c r="J33" s="149"/>
    </row>
    <row r="34" spans="1:10" s="4" customFormat="1" ht="40.200000000000003" customHeight="1" x14ac:dyDescent="0.3">
      <c r="A34" s="24">
        <v>4</v>
      </c>
      <c r="B34" s="8" t="s">
        <v>3</v>
      </c>
      <c r="C34" s="86" t="s">
        <v>4</v>
      </c>
      <c r="D34" s="86" t="s">
        <v>107</v>
      </c>
      <c r="E34" s="86" t="s">
        <v>107</v>
      </c>
      <c r="F34" s="11">
        <v>12417</v>
      </c>
      <c r="G34" s="12">
        <v>298963</v>
      </c>
      <c r="H34" s="13">
        <f t="shared" si="0"/>
        <v>4.1533567699012924E-2</v>
      </c>
      <c r="I34" s="14" t="s">
        <v>108</v>
      </c>
      <c r="J34" s="149"/>
    </row>
    <row r="35" spans="1:10" s="4" customFormat="1" ht="40.200000000000003" customHeight="1" x14ac:dyDescent="0.3">
      <c r="A35" s="24">
        <v>19</v>
      </c>
      <c r="B35" s="8" t="s">
        <v>12</v>
      </c>
      <c r="C35" s="86" t="s">
        <v>40</v>
      </c>
      <c r="D35" s="86" t="s">
        <v>107</v>
      </c>
      <c r="E35" s="86" t="s">
        <v>107</v>
      </c>
      <c r="F35" s="11">
        <v>408</v>
      </c>
      <c r="G35" s="12">
        <v>10043</v>
      </c>
      <c r="H35" s="13">
        <f t="shared" si="0"/>
        <v>4.0625311162003387E-2</v>
      </c>
      <c r="I35" s="14" t="s">
        <v>108</v>
      </c>
      <c r="J35" s="149"/>
    </row>
    <row r="36" spans="1:10" s="4" customFormat="1" ht="40.200000000000003" customHeight="1" x14ac:dyDescent="0.3">
      <c r="A36" s="24">
        <v>19</v>
      </c>
      <c r="B36" s="8" t="s">
        <v>12</v>
      </c>
      <c r="C36" s="86" t="s">
        <v>41</v>
      </c>
      <c r="D36" s="86" t="s">
        <v>107</v>
      </c>
      <c r="E36" s="94" t="s">
        <v>108</v>
      </c>
      <c r="F36" s="11">
        <v>405</v>
      </c>
      <c r="G36" s="12">
        <v>10384</v>
      </c>
      <c r="H36" s="13">
        <f t="shared" si="0"/>
        <v>3.9002311248073962E-2</v>
      </c>
      <c r="I36" s="14" t="s">
        <v>108</v>
      </c>
      <c r="J36" s="149"/>
    </row>
    <row r="37" spans="1:10" s="4" customFormat="1" ht="40.200000000000003" customHeight="1" x14ac:dyDescent="0.3">
      <c r="A37" s="24">
        <v>26</v>
      </c>
      <c r="B37" s="8" t="s">
        <v>92</v>
      </c>
      <c r="C37" s="86" t="s">
        <v>92</v>
      </c>
      <c r="D37" s="8" t="s">
        <v>114</v>
      </c>
      <c r="E37" s="86" t="s">
        <v>107</v>
      </c>
      <c r="F37" s="11">
        <v>537</v>
      </c>
      <c r="G37" s="12">
        <v>14028</v>
      </c>
      <c r="H37" s="13">
        <f t="shared" si="0"/>
        <v>3.8280581693755346E-2</v>
      </c>
      <c r="I37" s="14" t="s">
        <v>108</v>
      </c>
      <c r="J37" s="149"/>
    </row>
    <row r="38" spans="1:10" s="4" customFormat="1" ht="40.200000000000003" customHeight="1" x14ac:dyDescent="0.3">
      <c r="A38" s="24">
        <v>22</v>
      </c>
      <c r="B38" s="8" t="s">
        <v>51</v>
      </c>
      <c r="C38" s="86" t="s">
        <v>52</v>
      </c>
      <c r="D38" s="86" t="s">
        <v>107</v>
      </c>
      <c r="E38" s="94" t="s">
        <v>108</v>
      </c>
      <c r="F38" s="11">
        <v>2290</v>
      </c>
      <c r="G38" s="12">
        <v>61055</v>
      </c>
      <c r="H38" s="13">
        <f t="shared" ref="H38:H69" si="1">F38/G38</f>
        <v>3.7507165670297271E-2</v>
      </c>
      <c r="I38" s="14" t="s">
        <v>108</v>
      </c>
      <c r="J38" s="149"/>
    </row>
    <row r="39" spans="1:10" s="4" customFormat="1" ht="40.200000000000003" customHeight="1" x14ac:dyDescent="0.3">
      <c r="A39" s="24">
        <v>20</v>
      </c>
      <c r="B39" s="8" t="s">
        <v>42</v>
      </c>
      <c r="C39" s="86" t="s">
        <v>42</v>
      </c>
      <c r="D39" s="86" t="s">
        <v>107</v>
      </c>
      <c r="E39" s="86" t="s">
        <v>107</v>
      </c>
      <c r="F39" s="11">
        <v>576</v>
      </c>
      <c r="G39" s="12">
        <v>15548</v>
      </c>
      <c r="H39" s="13">
        <f t="shared" si="1"/>
        <v>3.7046565474659121E-2</v>
      </c>
      <c r="I39" s="14" t="s">
        <v>108</v>
      </c>
      <c r="J39" s="149"/>
    </row>
    <row r="40" spans="1:10" s="4" customFormat="1" ht="40.200000000000003" customHeight="1" x14ac:dyDescent="0.3">
      <c r="A40" s="24">
        <v>10</v>
      </c>
      <c r="B40" s="8" t="s">
        <v>6</v>
      </c>
      <c r="C40" s="86" t="s">
        <v>7</v>
      </c>
      <c r="D40" s="86" t="s">
        <v>107</v>
      </c>
      <c r="E40" s="86" t="s">
        <v>107</v>
      </c>
      <c r="F40" s="11">
        <v>846</v>
      </c>
      <c r="G40" s="12">
        <v>23126</v>
      </c>
      <c r="H40" s="13">
        <f t="shared" si="1"/>
        <v>3.6582201850730779E-2</v>
      </c>
      <c r="I40" s="14" t="s">
        <v>108</v>
      </c>
      <c r="J40" s="149"/>
    </row>
    <row r="41" spans="1:10" s="4" customFormat="1" ht="40.200000000000003" customHeight="1" x14ac:dyDescent="0.3">
      <c r="A41" s="24">
        <v>21</v>
      </c>
      <c r="B41" s="8" t="s">
        <v>48</v>
      </c>
      <c r="C41" s="86" t="s">
        <v>49</v>
      </c>
      <c r="D41" s="86" t="s">
        <v>107</v>
      </c>
      <c r="E41" s="86" t="s">
        <v>107</v>
      </c>
      <c r="F41" s="11">
        <v>236</v>
      </c>
      <c r="G41" s="12">
        <v>6525</v>
      </c>
      <c r="H41" s="13">
        <f t="shared" si="1"/>
        <v>3.616858237547893E-2</v>
      </c>
      <c r="I41" s="14" t="s">
        <v>108</v>
      </c>
      <c r="J41" s="149"/>
    </row>
    <row r="42" spans="1:10" s="4" customFormat="1" ht="40.200000000000003" customHeight="1" x14ac:dyDescent="0.3">
      <c r="A42" s="24">
        <v>2</v>
      </c>
      <c r="B42" s="8" t="s">
        <v>1</v>
      </c>
      <c r="C42" s="86" t="s">
        <v>2</v>
      </c>
      <c r="D42" s="86" t="s">
        <v>107</v>
      </c>
      <c r="E42" s="86" t="s">
        <v>107</v>
      </c>
      <c r="F42" s="11">
        <v>3528</v>
      </c>
      <c r="G42" s="12">
        <v>105577</v>
      </c>
      <c r="H42" s="13">
        <f t="shared" si="1"/>
        <v>3.3416369095541645E-2</v>
      </c>
      <c r="I42" s="14" t="s">
        <v>108</v>
      </c>
      <c r="J42" s="149"/>
    </row>
    <row r="43" spans="1:10" s="4" customFormat="1" ht="40.200000000000003" customHeight="1" x14ac:dyDescent="0.3">
      <c r="A43" s="24">
        <v>21</v>
      </c>
      <c r="B43" s="8" t="s">
        <v>48</v>
      </c>
      <c r="C43" s="86" t="s">
        <v>86</v>
      </c>
      <c r="D43" s="86" t="s">
        <v>107</v>
      </c>
      <c r="E43" s="86" t="s">
        <v>107</v>
      </c>
      <c r="F43" s="11">
        <v>1306</v>
      </c>
      <c r="G43" s="12">
        <v>41463</v>
      </c>
      <c r="H43" s="13">
        <f t="shared" si="1"/>
        <v>3.1497962038443912E-2</v>
      </c>
      <c r="I43" s="14" t="s">
        <v>108</v>
      </c>
      <c r="J43" s="149"/>
    </row>
    <row r="44" spans="1:10" s="4" customFormat="1" ht="40.200000000000003" customHeight="1" x14ac:dyDescent="0.3">
      <c r="A44" s="24">
        <v>13</v>
      </c>
      <c r="B44" s="8" t="s">
        <v>14</v>
      </c>
      <c r="C44" s="86" t="s">
        <v>17</v>
      </c>
      <c r="D44" s="86" t="s">
        <v>107</v>
      </c>
      <c r="E44" s="86" t="s">
        <v>107</v>
      </c>
      <c r="F44" s="11">
        <v>650</v>
      </c>
      <c r="G44" s="12">
        <v>21641</v>
      </c>
      <c r="H44" s="13">
        <f t="shared" si="1"/>
        <v>3.0035580610877501E-2</v>
      </c>
      <c r="I44" s="14" t="s">
        <v>108</v>
      </c>
      <c r="J44" s="149"/>
    </row>
    <row r="45" spans="1:10" s="4" customFormat="1" ht="40.200000000000003" customHeight="1" x14ac:dyDescent="0.3">
      <c r="A45" s="24">
        <v>13</v>
      </c>
      <c r="B45" s="8" t="s">
        <v>14</v>
      </c>
      <c r="C45" s="86" t="s">
        <v>16</v>
      </c>
      <c r="D45" s="86" t="s">
        <v>107</v>
      </c>
      <c r="E45" s="86" t="s">
        <v>107</v>
      </c>
      <c r="F45" s="11">
        <v>119</v>
      </c>
      <c r="G45" s="12">
        <v>4002</v>
      </c>
      <c r="H45" s="13">
        <f t="shared" si="1"/>
        <v>2.9735132433783108E-2</v>
      </c>
      <c r="I45" s="14" t="s">
        <v>108</v>
      </c>
      <c r="J45" s="149"/>
    </row>
    <row r="46" spans="1:10" s="4" customFormat="1" ht="40.200000000000003" customHeight="1" thickBot="1" x14ac:dyDescent="0.35">
      <c r="A46" s="25">
        <v>17</v>
      </c>
      <c r="B46" s="26" t="s">
        <v>32</v>
      </c>
      <c r="C46" s="87" t="s">
        <v>83</v>
      </c>
      <c r="D46" s="87" t="s">
        <v>107</v>
      </c>
      <c r="E46" s="87" t="s">
        <v>107</v>
      </c>
      <c r="F46" s="27">
        <v>472</v>
      </c>
      <c r="G46" s="28">
        <v>16112</v>
      </c>
      <c r="H46" s="29">
        <f t="shared" si="1"/>
        <v>2.9294935451837142E-2</v>
      </c>
      <c r="I46" s="44" t="s">
        <v>108</v>
      </c>
      <c r="J46" s="150"/>
    </row>
    <row r="47" spans="1:10" s="4" customFormat="1" ht="40.200000000000003" customHeight="1" x14ac:dyDescent="0.3">
      <c r="A47" s="30">
        <v>10</v>
      </c>
      <c r="B47" s="31" t="s">
        <v>6</v>
      </c>
      <c r="C47" s="88" t="s">
        <v>6</v>
      </c>
      <c r="D47" s="88" t="s">
        <v>107</v>
      </c>
      <c r="E47" s="88" t="s">
        <v>107</v>
      </c>
      <c r="F47" s="32">
        <v>805</v>
      </c>
      <c r="G47" s="33">
        <v>27684</v>
      </c>
      <c r="H47" s="34">
        <f t="shared" si="1"/>
        <v>2.9078167894812889E-2</v>
      </c>
      <c r="I47" s="35" t="s">
        <v>108</v>
      </c>
      <c r="J47" s="158" t="s">
        <v>120</v>
      </c>
    </row>
    <row r="48" spans="1:10" s="4" customFormat="1" ht="40.200000000000003" customHeight="1" x14ac:dyDescent="0.3">
      <c r="A48" s="36">
        <v>18</v>
      </c>
      <c r="B48" s="9" t="s">
        <v>34</v>
      </c>
      <c r="C48" s="89" t="s">
        <v>37</v>
      </c>
      <c r="D48" s="89" t="s">
        <v>107</v>
      </c>
      <c r="E48" s="89" t="s">
        <v>107</v>
      </c>
      <c r="F48" s="10">
        <v>387</v>
      </c>
      <c r="G48" s="15">
        <v>13509</v>
      </c>
      <c r="H48" s="16">
        <f t="shared" si="1"/>
        <v>2.8647568287808126E-2</v>
      </c>
      <c r="I48" s="17" t="s">
        <v>108</v>
      </c>
      <c r="J48" s="159"/>
    </row>
    <row r="49" spans="1:10" s="4" customFormat="1" ht="40.200000000000003" customHeight="1" x14ac:dyDescent="0.3">
      <c r="A49" s="36">
        <v>24</v>
      </c>
      <c r="B49" s="9" t="s">
        <v>59</v>
      </c>
      <c r="C49" s="89" t="s">
        <v>62</v>
      </c>
      <c r="D49" s="9" t="s">
        <v>115</v>
      </c>
      <c r="E49" s="89" t="s">
        <v>107</v>
      </c>
      <c r="F49" s="10">
        <v>283</v>
      </c>
      <c r="G49" s="15">
        <v>9901</v>
      </c>
      <c r="H49" s="16">
        <f t="shared" si="1"/>
        <v>2.8582971417028584E-2</v>
      </c>
      <c r="I49" s="17" t="s">
        <v>108</v>
      </c>
      <c r="J49" s="159"/>
    </row>
    <row r="50" spans="1:10" s="4" customFormat="1" ht="40.200000000000003" customHeight="1" x14ac:dyDescent="0.3">
      <c r="A50" s="36">
        <v>15</v>
      </c>
      <c r="B50" s="9" t="s">
        <v>21</v>
      </c>
      <c r="C50" s="9" t="s">
        <v>22</v>
      </c>
      <c r="D50" s="9" t="s">
        <v>110</v>
      </c>
      <c r="E50" s="93" t="s">
        <v>108</v>
      </c>
      <c r="F50" s="10">
        <v>215</v>
      </c>
      <c r="G50" s="15">
        <v>7612</v>
      </c>
      <c r="H50" s="16">
        <f t="shared" si="1"/>
        <v>2.8244876510772465E-2</v>
      </c>
      <c r="I50" s="17" t="s">
        <v>108</v>
      </c>
      <c r="J50" s="159"/>
    </row>
    <row r="51" spans="1:10" s="4" customFormat="1" ht="40.200000000000003" customHeight="1" x14ac:dyDescent="0.3">
      <c r="A51" s="36">
        <v>25</v>
      </c>
      <c r="B51" s="9" t="s">
        <v>63</v>
      </c>
      <c r="C51" s="89" t="s">
        <v>64</v>
      </c>
      <c r="D51" s="89" t="s">
        <v>113</v>
      </c>
      <c r="E51" s="89" t="s">
        <v>107</v>
      </c>
      <c r="F51" s="10">
        <v>1272</v>
      </c>
      <c r="G51" s="15">
        <v>45074</v>
      </c>
      <c r="H51" s="16">
        <f t="shared" si="1"/>
        <v>2.8220260016861162E-2</v>
      </c>
      <c r="I51" s="17" t="s">
        <v>108</v>
      </c>
      <c r="J51" s="159"/>
    </row>
    <row r="52" spans="1:10" s="4" customFormat="1" ht="40.200000000000003" customHeight="1" x14ac:dyDescent="0.3">
      <c r="A52" s="36">
        <v>20</v>
      </c>
      <c r="B52" s="9" t="s">
        <v>42</v>
      </c>
      <c r="C52" s="89" t="s">
        <v>45</v>
      </c>
      <c r="D52" s="89" t="s">
        <v>113</v>
      </c>
      <c r="E52" s="89" t="s">
        <v>107</v>
      </c>
      <c r="F52" s="10">
        <v>100</v>
      </c>
      <c r="G52" s="15">
        <v>3806</v>
      </c>
      <c r="H52" s="16">
        <f t="shared" si="1"/>
        <v>2.6274303730951128E-2</v>
      </c>
      <c r="I52" s="17" t="s">
        <v>108</v>
      </c>
      <c r="J52" s="159"/>
    </row>
    <row r="53" spans="1:10" s="4" customFormat="1" ht="40.200000000000003" customHeight="1" x14ac:dyDescent="0.3">
      <c r="A53" s="36">
        <v>20</v>
      </c>
      <c r="B53" s="9" t="s">
        <v>42</v>
      </c>
      <c r="C53" s="89" t="s">
        <v>47</v>
      </c>
      <c r="D53" s="89" t="s">
        <v>107</v>
      </c>
      <c r="E53" s="89" t="s">
        <v>107</v>
      </c>
      <c r="F53" s="10">
        <v>76</v>
      </c>
      <c r="G53" s="15">
        <v>2931</v>
      </c>
      <c r="H53" s="16">
        <f t="shared" si="1"/>
        <v>2.5929716820197884E-2</v>
      </c>
      <c r="I53" s="17" t="s">
        <v>108</v>
      </c>
      <c r="J53" s="159"/>
    </row>
    <row r="54" spans="1:10" s="4" customFormat="1" ht="40.200000000000003" customHeight="1" x14ac:dyDescent="0.3">
      <c r="A54" s="36">
        <v>25</v>
      </c>
      <c r="B54" s="9" t="s">
        <v>63</v>
      </c>
      <c r="C54" s="89" t="s">
        <v>89</v>
      </c>
      <c r="D54" s="89" t="s">
        <v>115</v>
      </c>
      <c r="E54" s="89" t="s">
        <v>107</v>
      </c>
      <c r="F54" s="10">
        <v>200</v>
      </c>
      <c r="G54" s="15">
        <v>7823</v>
      </c>
      <c r="H54" s="16">
        <f t="shared" si="1"/>
        <v>2.5565639780135499E-2</v>
      </c>
      <c r="I54" s="17" t="s">
        <v>108</v>
      </c>
      <c r="J54" s="159"/>
    </row>
    <row r="55" spans="1:10" s="4" customFormat="1" ht="40.200000000000003" customHeight="1" x14ac:dyDescent="0.3">
      <c r="A55" s="36">
        <v>13</v>
      </c>
      <c r="B55" s="9" t="s">
        <v>14</v>
      </c>
      <c r="C55" s="89" t="s">
        <v>14</v>
      </c>
      <c r="D55" s="89" t="s">
        <v>107</v>
      </c>
      <c r="E55" s="89" t="s">
        <v>107</v>
      </c>
      <c r="F55" s="10">
        <v>365</v>
      </c>
      <c r="G55" s="15">
        <v>16772</v>
      </c>
      <c r="H55" s="16">
        <f t="shared" si="1"/>
        <v>2.176246124493203E-2</v>
      </c>
      <c r="I55" s="17" t="s">
        <v>108</v>
      </c>
      <c r="J55" s="159"/>
    </row>
    <row r="56" spans="1:10" s="4" customFormat="1" ht="40.200000000000003" customHeight="1" x14ac:dyDescent="0.3">
      <c r="A56" s="36">
        <v>15</v>
      </c>
      <c r="B56" s="9" t="s">
        <v>21</v>
      </c>
      <c r="C56" s="9" t="s">
        <v>24</v>
      </c>
      <c r="D56" s="89" t="s">
        <v>110</v>
      </c>
      <c r="E56" s="9" t="s">
        <v>107</v>
      </c>
      <c r="F56" s="10">
        <v>137</v>
      </c>
      <c r="G56" s="15">
        <v>6428</v>
      </c>
      <c r="H56" s="16">
        <f t="shared" si="1"/>
        <v>2.1313005600497821E-2</v>
      </c>
      <c r="I56" s="17" t="s">
        <v>108</v>
      </c>
      <c r="J56" s="159"/>
    </row>
    <row r="57" spans="1:10" s="4" customFormat="1" ht="40.200000000000003" customHeight="1" x14ac:dyDescent="0.3">
      <c r="A57" s="36">
        <v>15</v>
      </c>
      <c r="B57" s="9" t="s">
        <v>21</v>
      </c>
      <c r="C57" s="9" t="s">
        <v>26</v>
      </c>
      <c r="D57" s="89" t="s">
        <v>110</v>
      </c>
      <c r="E57" s="9" t="s">
        <v>107</v>
      </c>
      <c r="F57" s="10">
        <v>194</v>
      </c>
      <c r="G57" s="15">
        <v>9716</v>
      </c>
      <c r="H57" s="16">
        <f t="shared" si="1"/>
        <v>1.996706463565253E-2</v>
      </c>
      <c r="I57" s="17" t="s">
        <v>108</v>
      </c>
      <c r="J57" s="159"/>
    </row>
    <row r="58" spans="1:10" s="4" customFormat="1" ht="40.200000000000003" customHeight="1" x14ac:dyDescent="0.3">
      <c r="A58" s="36">
        <v>20</v>
      </c>
      <c r="B58" s="9" t="s">
        <v>42</v>
      </c>
      <c r="C58" s="89" t="s">
        <v>44</v>
      </c>
      <c r="D58" s="89" t="s">
        <v>107</v>
      </c>
      <c r="E58" s="89" t="s">
        <v>107</v>
      </c>
      <c r="F58" s="10">
        <v>165</v>
      </c>
      <c r="G58" s="15">
        <v>8282</v>
      </c>
      <c r="H58" s="16">
        <f t="shared" si="1"/>
        <v>1.9922723979715045E-2</v>
      </c>
      <c r="I58" s="17" t="s">
        <v>108</v>
      </c>
      <c r="J58" s="159"/>
    </row>
    <row r="59" spans="1:10" s="4" customFormat="1" ht="40.200000000000003" customHeight="1" x14ac:dyDescent="0.3">
      <c r="A59" s="36">
        <v>18</v>
      </c>
      <c r="B59" s="9" t="s">
        <v>34</v>
      </c>
      <c r="C59" s="89" t="s">
        <v>38</v>
      </c>
      <c r="D59" s="89" t="s">
        <v>107</v>
      </c>
      <c r="E59" s="89" t="s">
        <v>107</v>
      </c>
      <c r="F59" s="10">
        <v>115</v>
      </c>
      <c r="G59" s="15">
        <v>5832</v>
      </c>
      <c r="H59" s="16">
        <f t="shared" si="1"/>
        <v>1.9718792866941014E-2</v>
      </c>
      <c r="I59" s="17" t="s">
        <v>108</v>
      </c>
      <c r="J59" s="159"/>
    </row>
    <row r="60" spans="1:10" s="4" customFormat="1" ht="40.200000000000003" customHeight="1" x14ac:dyDescent="0.3">
      <c r="A60" s="36">
        <v>26</v>
      </c>
      <c r="B60" s="9" t="s">
        <v>92</v>
      </c>
      <c r="C60" s="89" t="s">
        <v>66</v>
      </c>
      <c r="D60" s="89" t="s">
        <v>115</v>
      </c>
      <c r="E60" s="101" t="s">
        <v>108</v>
      </c>
      <c r="F60" s="10">
        <v>212</v>
      </c>
      <c r="G60" s="15">
        <v>11529</v>
      </c>
      <c r="H60" s="16">
        <f t="shared" si="1"/>
        <v>1.8388411831034783E-2</v>
      </c>
      <c r="I60" s="17" t="s">
        <v>108</v>
      </c>
      <c r="J60" s="159"/>
    </row>
    <row r="61" spans="1:10" s="4" customFormat="1" ht="40.200000000000003" customHeight="1" x14ac:dyDescent="0.3">
      <c r="A61" s="36">
        <v>26</v>
      </c>
      <c r="B61" s="9" t="s">
        <v>92</v>
      </c>
      <c r="C61" s="89" t="s">
        <v>67</v>
      </c>
      <c r="D61" s="89" t="s">
        <v>115</v>
      </c>
      <c r="E61" s="101" t="s">
        <v>108</v>
      </c>
      <c r="F61" s="10">
        <v>165</v>
      </c>
      <c r="G61" s="15">
        <v>9304</v>
      </c>
      <c r="H61" s="16">
        <f t="shared" si="1"/>
        <v>1.7734307824591573E-2</v>
      </c>
      <c r="I61" s="17" t="s">
        <v>108</v>
      </c>
      <c r="J61" s="159"/>
    </row>
    <row r="62" spans="1:10" s="4" customFormat="1" ht="40.200000000000003" customHeight="1" x14ac:dyDescent="0.3">
      <c r="A62" s="36">
        <v>24</v>
      </c>
      <c r="B62" s="9" t="s">
        <v>59</v>
      </c>
      <c r="C62" s="89" t="s">
        <v>60</v>
      </c>
      <c r="D62" s="89" t="s">
        <v>113</v>
      </c>
      <c r="E62" s="101" t="s">
        <v>108</v>
      </c>
      <c r="F62" s="10">
        <v>221</v>
      </c>
      <c r="G62" s="15">
        <v>12680</v>
      </c>
      <c r="H62" s="16">
        <f t="shared" si="1"/>
        <v>1.7429022082018929E-2</v>
      </c>
      <c r="I62" s="17" t="s">
        <v>108</v>
      </c>
      <c r="J62" s="159"/>
    </row>
    <row r="63" spans="1:10" s="4" customFormat="1" ht="40.200000000000003" customHeight="1" x14ac:dyDescent="0.3">
      <c r="A63" s="36">
        <v>24</v>
      </c>
      <c r="B63" s="9" t="s">
        <v>59</v>
      </c>
      <c r="C63" s="89" t="s">
        <v>88</v>
      </c>
      <c r="D63" s="89" t="s">
        <v>113</v>
      </c>
      <c r="E63" s="101" t="s">
        <v>108</v>
      </c>
      <c r="F63" s="10">
        <v>84</v>
      </c>
      <c r="G63" s="15">
        <v>5218</v>
      </c>
      <c r="H63" s="16">
        <f t="shared" si="1"/>
        <v>1.6098121885779991E-2</v>
      </c>
      <c r="I63" s="17" t="s">
        <v>108</v>
      </c>
      <c r="J63" s="159"/>
    </row>
    <row r="64" spans="1:10" s="4" customFormat="1" ht="40.200000000000003" customHeight="1" x14ac:dyDescent="0.3">
      <c r="A64" s="36">
        <v>17</v>
      </c>
      <c r="B64" s="9" t="s">
        <v>32</v>
      </c>
      <c r="C64" s="89" t="s">
        <v>32</v>
      </c>
      <c r="D64" s="89" t="s">
        <v>107</v>
      </c>
      <c r="E64" s="89" t="s">
        <v>107</v>
      </c>
      <c r="F64" s="10">
        <v>226</v>
      </c>
      <c r="G64" s="15">
        <v>14929</v>
      </c>
      <c r="H64" s="16">
        <f t="shared" si="1"/>
        <v>1.5138321387902739E-2</v>
      </c>
      <c r="I64" s="17" t="s">
        <v>108</v>
      </c>
      <c r="J64" s="159"/>
    </row>
    <row r="65" spans="1:10" s="4" customFormat="1" ht="40.200000000000003" customHeight="1" x14ac:dyDescent="0.3">
      <c r="A65" s="36">
        <v>11</v>
      </c>
      <c r="B65" s="9" t="s">
        <v>77</v>
      </c>
      <c r="C65" s="89" t="s">
        <v>77</v>
      </c>
      <c r="D65" s="89" t="s">
        <v>107</v>
      </c>
      <c r="E65" s="89" t="s">
        <v>107</v>
      </c>
      <c r="F65" s="10">
        <v>236</v>
      </c>
      <c r="G65" s="15">
        <v>15678</v>
      </c>
      <c r="H65" s="16">
        <f t="shared" si="1"/>
        <v>1.5052940426074754E-2</v>
      </c>
      <c r="I65" s="17" t="s">
        <v>108</v>
      </c>
      <c r="J65" s="159"/>
    </row>
    <row r="66" spans="1:10" s="4" customFormat="1" ht="40.200000000000003" customHeight="1" x14ac:dyDescent="0.3">
      <c r="A66" s="36">
        <v>23</v>
      </c>
      <c r="B66" s="9" t="s">
        <v>53</v>
      </c>
      <c r="C66" s="89" t="s">
        <v>58</v>
      </c>
      <c r="D66" s="89" t="s">
        <v>107</v>
      </c>
      <c r="E66" s="89" t="s">
        <v>107</v>
      </c>
      <c r="F66" s="10">
        <v>207</v>
      </c>
      <c r="G66" s="15">
        <v>14767</v>
      </c>
      <c r="H66" s="16">
        <f t="shared" si="1"/>
        <v>1.4017742263154331E-2</v>
      </c>
      <c r="I66" s="17" t="s">
        <v>108</v>
      </c>
      <c r="J66" s="159"/>
    </row>
    <row r="67" spans="1:10" s="4" customFormat="1" ht="40.200000000000003" customHeight="1" x14ac:dyDescent="0.3">
      <c r="A67" s="36">
        <v>26</v>
      </c>
      <c r="B67" s="9" t="s">
        <v>92</v>
      </c>
      <c r="C67" s="89" t="s">
        <v>93</v>
      </c>
      <c r="D67" s="89" t="s">
        <v>114</v>
      </c>
      <c r="E67" s="93" t="s">
        <v>108</v>
      </c>
      <c r="F67" s="10">
        <v>50</v>
      </c>
      <c r="G67" s="15">
        <v>3648</v>
      </c>
      <c r="H67" s="16">
        <f t="shared" si="1"/>
        <v>1.3706140350877192E-2</v>
      </c>
      <c r="I67" s="17" t="s">
        <v>108</v>
      </c>
      <c r="J67" s="159"/>
    </row>
    <row r="68" spans="1:10" s="4" customFormat="1" ht="40.200000000000003" customHeight="1" x14ac:dyDescent="0.3">
      <c r="A68" s="36">
        <v>23</v>
      </c>
      <c r="B68" s="9" t="s">
        <v>53</v>
      </c>
      <c r="C68" s="89" t="s">
        <v>57</v>
      </c>
      <c r="D68" s="89" t="s">
        <v>107</v>
      </c>
      <c r="E68" s="89" t="s">
        <v>107</v>
      </c>
      <c r="F68" s="10">
        <v>219</v>
      </c>
      <c r="G68" s="15">
        <v>16232</v>
      </c>
      <c r="H68" s="16">
        <f t="shared" si="1"/>
        <v>1.3491867915229177E-2</v>
      </c>
      <c r="I68" s="17" t="s">
        <v>108</v>
      </c>
      <c r="J68" s="159"/>
    </row>
    <row r="69" spans="1:10" s="4" customFormat="1" ht="40.200000000000003" customHeight="1" x14ac:dyDescent="0.3">
      <c r="A69" s="36">
        <v>27</v>
      </c>
      <c r="B69" s="9" t="s">
        <v>68</v>
      </c>
      <c r="C69" s="89" t="s">
        <v>70</v>
      </c>
      <c r="D69" s="89" t="s">
        <v>114</v>
      </c>
      <c r="E69" s="89" t="s">
        <v>107</v>
      </c>
      <c r="F69" s="10">
        <v>48</v>
      </c>
      <c r="G69" s="15">
        <v>3754</v>
      </c>
      <c r="H69" s="16">
        <f t="shared" si="1"/>
        <v>1.2786361214704315E-2</v>
      </c>
      <c r="I69" s="17" t="s">
        <v>108</v>
      </c>
      <c r="J69" s="159"/>
    </row>
    <row r="70" spans="1:10" s="4" customFormat="1" ht="40.200000000000003" customHeight="1" x14ac:dyDescent="0.3">
      <c r="A70" s="36">
        <v>16</v>
      </c>
      <c r="B70" s="9" t="s">
        <v>28</v>
      </c>
      <c r="C70" s="89" t="s">
        <v>30</v>
      </c>
      <c r="D70" s="89" t="s">
        <v>115</v>
      </c>
      <c r="E70" s="89" t="s">
        <v>107</v>
      </c>
      <c r="F70" s="10">
        <v>133</v>
      </c>
      <c r="G70" s="15">
        <v>10605</v>
      </c>
      <c r="H70" s="16">
        <f t="shared" ref="H70:H88" si="2">F70/G70</f>
        <v>1.2541254125412541E-2</v>
      </c>
      <c r="I70" s="17" t="s">
        <v>108</v>
      </c>
      <c r="J70" s="159"/>
    </row>
    <row r="71" spans="1:10" ht="40.200000000000003" customHeight="1" x14ac:dyDescent="0.3">
      <c r="A71" s="36">
        <v>15</v>
      </c>
      <c r="B71" s="9" t="s">
        <v>21</v>
      </c>
      <c r="C71" s="89" t="s">
        <v>23</v>
      </c>
      <c r="D71" s="89" t="s">
        <v>107</v>
      </c>
      <c r="E71" s="89" t="s">
        <v>107</v>
      </c>
      <c r="F71" s="10">
        <v>91</v>
      </c>
      <c r="G71" s="15">
        <v>7393</v>
      </c>
      <c r="H71" s="16">
        <f t="shared" si="2"/>
        <v>1.230894089003111E-2</v>
      </c>
      <c r="I71" s="17" t="s">
        <v>108</v>
      </c>
      <c r="J71" s="159"/>
    </row>
    <row r="72" spans="1:10" ht="40.200000000000003" customHeight="1" x14ac:dyDescent="0.3">
      <c r="A72" s="36">
        <v>24</v>
      </c>
      <c r="B72" s="9" t="s">
        <v>59</v>
      </c>
      <c r="C72" s="89" t="s">
        <v>61</v>
      </c>
      <c r="D72" s="89" t="s">
        <v>113</v>
      </c>
      <c r="E72" s="89" t="s">
        <v>107</v>
      </c>
      <c r="F72" s="10">
        <v>211</v>
      </c>
      <c r="G72" s="15">
        <v>17289</v>
      </c>
      <c r="H72" s="16">
        <f t="shared" si="2"/>
        <v>1.2204291746197004E-2</v>
      </c>
      <c r="I72" s="17" t="s">
        <v>108</v>
      </c>
      <c r="J72" s="159"/>
    </row>
    <row r="73" spans="1:10" ht="40.200000000000003" customHeight="1" x14ac:dyDescent="0.3">
      <c r="A73" s="36">
        <v>12</v>
      </c>
      <c r="B73" s="9" t="s">
        <v>9</v>
      </c>
      <c r="C73" s="89" t="s">
        <v>78</v>
      </c>
      <c r="D73" s="89" t="s">
        <v>107</v>
      </c>
      <c r="E73" s="89" t="s">
        <v>107</v>
      </c>
      <c r="F73" s="10">
        <v>145</v>
      </c>
      <c r="G73" s="15">
        <v>13564</v>
      </c>
      <c r="H73" s="16">
        <f t="shared" si="2"/>
        <v>1.0690061928634621E-2</v>
      </c>
      <c r="I73" s="17" t="s">
        <v>108</v>
      </c>
      <c r="J73" s="159"/>
    </row>
    <row r="74" spans="1:10" ht="40.200000000000003" customHeight="1" x14ac:dyDescent="0.3">
      <c r="A74" s="36">
        <v>12</v>
      </c>
      <c r="B74" s="9" t="s">
        <v>9</v>
      </c>
      <c r="C74" s="89" t="s">
        <v>11</v>
      </c>
      <c r="D74" s="89" t="s">
        <v>107</v>
      </c>
      <c r="E74" s="89" t="s">
        <v>107</v>
      </c>
      <c r="F74" s="10">
        <v>508</v>
      </c>
      <c r="G74" s="15">
        <v>51788</v>
      </c>
      <c r="H74" s="16">
        <f t="shared" si="2"/>
        <v>9.8092222136402247E-3</v>
      </c>
      <c r="I74" s="17" t="s">
        <v>108</v>
      </c>
      <c r="J74" s="159"/>
    </row>
    <row r="75" spans="1:10" ht="40.200000000000003" customHeight="1" x14ac:dyDescent="0.3">
      <c r="A75" s="36">
        <v>27</v>
      </c>
      <c r="B75" s="9" t="s">
        <v>68</v>
      </c>
      <c r="C75" s="89" t="s">
        <v>94</v>
      </c>
      <c r="D75" s="89" t="s">
        <v>115</v>
      </c>
      <c r="E75" s="89" t="s">
        <v>107</v>
      </c>
      <c r="F75" s="10">
        <v>59</v>
      </c>
      <c r="G75" s="15">
        <v>6247</v>
      </c>
      <c r="H75" s="16">
        <f t="shared" si="2"/>
        <v>9.4445333760204905E-3</v>
      </c>
      <c r="I75" s="17" t="s">
        <v>108</v>
      </c>
      <c r="J75" s="159"/>
    </row>
    <row r="76" spans="1:10" ht="40.200000000000003" customHeight="1" x14ac:dyDescent="0.3">
      <c r="A76" s="36">
        <v>16</v>
      </c>
      <c r="B76" s="9" t="s">
        <v>28</v>
      </c>
      <c r="C76" s="89" t="s">
        <v>31</v>
      </c>
      <c r="D76" s="89" t="s">
        <v>115</v>
      </c>
      <c r="E76" s="89" t="s">
        <v>107</v>
      </c>
      <c r="F76" s="10">
        <v>134</v>
      </c>
      <c r="G76" s="15">
        <v>14903</v>
      </c>
      <c r="H76" s="16">
        <f t="shared" si="2"/>
        <v>8.9914782258605653E-3</v>
      </c>
      <c r="I76" s="17" t="s">
        <v>108</v>
      </c>
      <c r="J76" s="159"/>
    </row>
    <row r="77" spans="1:10" ht="40.200000000000003" customHeight="1" x14ac:dyDescent="0.3">
      <c r="A77" s="36">
        <v>18</v>
      </c>
      <c r="B77" s="9" t="s">
        <v>34</v>
      </c>
      <c r="C77" s="89" t="s">
        <v>35</v>
      </c>
      <c r="D77" s="89" t="s">
        <v>107</v>
      </c>
      <c r="E77" s="89" t="s">
        <v>107</v>
      </c>
      <c r="F77" s="10">
        <v>121</v>
      </c>
      <c r="G77" s="15">
        <v>13848</v>
      </c>
      <c r="H77" s="16">
        <f t="shared" si="2"/>
        <v>8.7377238590410165E-3</v>
      </c>
      <c r="I77" s="17" t="s">
        <v>108</v>
      </c>
      <c r="J77" s="159"/>
    </row>
    <row r="78" spans="1:10" ht="40.200000000000003" customHeight="1" x14ac:dyDescent="0.3">
      <c r="A78" s="36">
        <v>14</v>
      </c>
      <c r="B78" s="9" t="s">
        <v>18</v>
      </c>
      <c r="C78" s="89" t="s">
        <v>19</v>
      </c>
      <c r="D78" s="89" t="s">
        <v>115</v>
      </c>
      <c r="E78" s="101" t="s">
        <v>108</v>
      </c>
      <c r="F78" s="10">
        <v>155</v>
      </c>
      <c r="G78" s="15">
        <v>18328</v>
      </c>
      <c r="H78" s="16">
        <f t="shared" si="2"/>
        <v>8.4570056743780014E-3</v>
      </c>
      <c r="I78" s="17" t="s">
        <v>108</v>
      </c>
      <c r="J78" s="159"/>
    </row>
    <row r="79" spans="1:10" ht="40.200000000000003" customHeight="1" x14ac:dyDescent="0.3">
      <c r="A79" s="36">
        <v>18</v>
      </c>
      <c r="B79" s="9" t="s">
        <v>34</v>
      </c>
      <c r="C79" s="89" t="s">
        <v>39</v>
      </c>
      <c r="D79" s="89" t="s">
        <v>107</v>
      </c>
      <c r="E79" s="89" t="s">
        <v>107</v>
      </c>
      <c r="F79" s="10">
        <v>87</v>
      </c>
      <c r="G79" s="15">
        <v>10866</v>
      </c>
      <c r="H79" s="16">
        <f t="shared" si="2"/>
        <v>8.00662617338487E-3</v>
      </c>
      <c r="I79" s="17" t="s">
        <v>108</v>
      </c>
      <c r="J79" s="159"/>
    </row>
    <row r="80" spans="1:10" ht="40.200000000000003" customHeight="1" x14ac:dyDescent="0.3">
      <c r="A80" s="36">
        <v>20</v>
      </c>
      <c r="B80" s="9" t="s">
        <v>42</v>
      </c>
      <c r="C80" s="89" t="s">
        <v>85</v>
      </c>
      <c r="D80" s="89" t="s">
        <v>114</v>
      </c>
      <c r="E80" s="89" t="s">
        <v>107</v>
      </c>
      <c r="F80" s="10">
        <v>24</v>
      </c>
      <c r="G80" s="15">
        <v>3056</v>
      </c>
      <c r="H80" s="16">
        <f t="shared" si="2"/>
        <v>7.8534031413612562E-3</v>
      </c>
      <c r="I80" s="17" t="s">
        <v>108</v>
      </c>
      <c r="J80" s="159"/>
    </row>
    <row r="81" spans="1:10" ht="40.200000000000003" customHeight="1" x14ac:dyDescent="0.3">
      <c r="A81" s="36">
        <v>15</v>
      </c>
      <c r="B81" s="9" t="s">
        <v>21</v>
      </c>
      <c r="C81" s="9" t="s">
        <v>80</v>
      </c>
      <c r="D81" s="89" t="s">
        <v>110</v>
      </c>
      <c r="E81" s="9" t="s">
        <v>107</v>
      </c>
      <c r="F81" s="10">
        <v>29</v>
      </c>
      <c r="G81" s="15">
        <v>3695</v>
      </c>
      <c r="H81" s="16">
        <f t="shared" si="2"/>
        <v>7.8484438430311224E-3</v>
      </c>
      <c r="I81" s="17" t="s">
        <v>108</v>
      </c>
      <c r="J81" s="159"/>
    </row>
    <row r="82" spans="1:10" ht="40.200000000000003" customHeight="1" x14ac:dyDescent="0.3">
      <c r="A82" s="36">
        <v>13</v>
      </c>
      <c r="B82" s="9" t="s">
        <v>14</v>
      </c>
      <c r="C82" s="89" t="s">
        <v>15</v>
      </c>
      <c r="D82" s="89" t="s">
        <v>107</v>
      </c>
      <c r="E82" s="89" t="s">
        <v>107</v>
      </c>
      <c r="F82" s="10">
        <v>66</v>
      </c>
      <c r="G82" s="15">
        <v>10735</v>
      </c>
      <c r="H82" s="16">
        <f t="shared" si="2"/>
        <v>6.1481136469492314E-3</v>
      </c>
      <c r="I82" s="17" t="s">
        <v>108</v>
      </c>
      <c r="J82" s="159"/>
    </row>
    <row r="83" spans="1:10" ht="40.200000000000003" customHeight="1" x14ac:dyDescent="0.3">
      <c r="A83" s="36">
        <v>17</v>
      </c>
      <c r="B83" s="9" t="s">
        <v>32</v>
      </c>
      <c r="C83" s="89" t="s">
        <v>84</v>
      </c>
      <c r="D83" s="89" t="s">
        <v>107</v>
      </c>
      <c r="E83" s="89" t="s">
        <v>107</v>
      </c>
      <c r="F83" s="10">
        <v>46</v>
      </c>
      <c r="G83" s="15">
        <v>8075</v>
      </c>
      <c r="H83" s="16">
        <f t="shared" si="2"/>
        <v>5.6965944272445819E-3</v>
      </c>
      <c r="I83" s="17" t="s">
        <v>108</v>
      </c>
      <c r="J83" s="159"/>
    </row>
    <row r="84" spans="1:10" ht="40.200000000000003" customHeight="1" x14ac:dyDescent="0.3">
      <c r="A84" s="36">
        <v>18</v>
      </c>
      <c r="B84" s="9" t="s">
        <v>34</v>
      </c>
      <c r="C84" s="89" t="s">
        <v>36</v>
      </c>
      <c r="D84" s="89" t="s">
        <v>107</v>
      </c>
      <c r="E84" s="89" t="s">
        <v>107</v>
      </c>
      <c r="F84" s="10">
        <v>55</v>
      </c>
      <c r="G84" s="15">
        <v>9936</v>
      </c>
      <c r="H84" s="16">
        <f t="shared" si="2"/>
        <v>5.5354267310789053E-3</v>
      </c>
      <c r="I84" s="17" t="s">
        <v>108</v>
      </c>
      <c r="J84" s="159"/>
    </row>
    <row r="85" spans="1:10" ht="40.200000000000003" customHeight="1" x14ac:dyDescent="0.3">
      <c r="A85" s="110">
        <v>20</v>
      </c>
      <c r="B85" s="89" t="s">
        <v>42</v>
      </c>
      <c r="C85" s="89" t="s">
        <v>46</v>
      </c>
      <c r="D85" s="89" t="s">
        <v>107</v>
      </c>
      <c r="E85" s="89" t="s">
        <v>107</v>
      </c>
      <c r="F85" s="111">
        <v>14</v>
      </c>
      <c r="G85" s="112">
        <v>2623</v>
      </c>
      <c r="H85" s="113">
        <f t="shared" si="2"/>
        <v>5.33739992375143E-3</v>
      </c>
      <c r="I85" s="114" t="s">
        <v>108</v>
      </c>
      <c r="J85" s="160"/>
    </row>
    <row r="86" spans="1:10" ht="40.200000000000003" customHeight="1" x14ac:dyDescent="0.3">
      <c r="A86" s="110">
        <v>23</v>
      </c>
      <c r="B86" s="89" t="s">
        <v>53</v>
      </c>
      <c r="C86" s="89" t="s">
        <v>56</v>
      </c>
      <c r="D86" s="89" t="s">
        <v>115</v>
      </c>
      <c r="E86" s="89" t="s">
        <v>107</v>
      </c>
      <c r="F86" s="111">
        <v>40</v>
      </c>
      <c r="G86" s="112">
        <v>7758</v>
      </c>
      <c r="H86" s="113">
        <f t="shared" si="2"/>
        <v>5.1559680329981957E-3</v>
      </c>
      <c r="I86" s="114" t="s">
        <v>108</v>
      </c>
      <c r="J86" s="116" t="s">
        <v>104</v>
      </c>
    </row>
    <row r="87" spans="1:10" ht="40.200000000000003" customHeight="1" x14ac:dyDescent="0.3">
      <c r="A87" s="36">
        <v>12</v>
      </c>
      <c r="B87" s="9" t="s">
        <v>9</v>
      </c>
      <c r="C87" s="89" t="s">
        <v>10</v>
      </c>
      <c r="D87" s="89" t="s">
        <v>107</v>
      </c>
      <c r="E87" s="93" t="s">
        <v>108</v>
      </c>
      <c r="F87" s="10">
        <v>24</v>
      </c>
      <c r="G87" s="15">
        <v>4784</v>
      </c>
      <c r="H87" s="16">
        <f t="shared" si="2"/>
        <v>5.016722408026756E-3</v>
      </c>
      <c r="I87" s="17" t="s">
        <v>108</v>
      </c>
      <c r="J87" s="115"/>
    </row>
    <row r="88" spans="1:10" ht="40.200000000000003" customHeight="1" thickBot="1" x14ac:dyDescent="0.35">
      <c r="A88" s="37">
        <v>16</v>
      </c>
      <c r="B88" s="38" t="s">
        <v>28</v>
      </c>
      <c r="C88" s="90" t="s">
        <v>29</v>
      </c>
      <c r="D88" s="105" t="s">
        <v>113</v>
      </c>
      <c r="E88" s="38" t="s">
        <v>108</v>
      </c>
      <c r="F88" s="39">
        <v>12</v>
      </c>
      <c r="G88" s="40">
        <v>5769</v>
      </c>
      <c r="H88" s="41">
        <f t="shared" si="2"/>
        <v>2.0800832033281333E-3</v>
      </c>
      <c r="I88" s="55" t="s">
        <v>108</v>
      </c>
      <c r="J88" s="117" t="s">
        <v>125</v>
      </c>
    </row>
    <row r="89" spans="1:10" ht="17.399999999999999" x14ac:dyDescent="0.3">
      <c r="D89" s="106"/>
    </row>
    <row r="90" spans="1:10" ht="17.399999999999999" x14ac:dyDescent="0.3">
      <c r="D90" s="106"/>
    </row>
  </sheetData>
  <autoFilter ref="A5:J88" xr:uid="{00000000-0001-0000-0400-000000000000}"/>
  <mergeCells count="5">
    <mergeCell ref="J6:J46"/>
    <mergeCell ref="A1:J1"/>
    <mergeCell ref="A2:J2"/>
    <mergeCell ref="A3:J3"/>
    <mergeCell ref="J47:J85"/>
  </mergeCells>
  <conditionalFormatting sqref="A1">
    <cfRule type="duplicateValues" dxfId="11" priority="5"/>
  </conditionalFormatting>
  <conditionalFormatting sqref="A2">
    <cfRule type="duplicateValues" dxfId="10" priority="1"/>
  </conditionalFormatting>
  <conditionalFormatting sqref="A6:F87 A88:C88 E88:F88 D88:D90">
    <cfRule type="cellIs" dxfId="9" priority="2" operator="equal">
      <formula>"x"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8"/>
  <sheetViews>
    <sheetView view="pageBreakPreview" zoomScale="70" zoomScaleNormal="55" zoomScaleSheetLayoutView="70" workbookViewId="0">
      <pane xSplit="3" ySplit="5" topLeftCell="D6" activePane="bottomRight" state="frozen"/>
      <selection pane="topRight" activeCell="D1" sqref="D1"/>
      <selection pane="bottomLeft" activeCell="A8" sqref="A8"/>
      <selection pane="bottomRight" activeCell="B6" sqref="B6"/>
    </sheetView>
  </sheetViews>
  <sheetFormatPr baseColWidth="10" defaultColWidth="13" defaultRowHeight="14.4" x14ac:dyDescent="0.3"/>
  <cols>
    <col min="1" max="1" width="14.44140625" style="2" bestFit="1" customWidth="1"/>
    <col min="2" max="2" width="32.6640625" style="3" bestFit="1" customWidth="1"/>
    <col min="3" max="3" width="50.6640625" style="2" customWidth="1"/>
    <col min="4" max="4" width="30.88671875" style="2" customWidth="1"/>
    <col min="5" max="5" width="27" style="2" customWidth="1"/>
    <col min="6" max="6" width="12.5546875" style="2" bestFit="1" customWidth="1"/>
    <col min="7" max="7" width="20.21875" style="2" customWidth="1"/>
    <col min="8" max="8" width="15.33203125" style="2" customWidth="1"/>
    <col min="9" max="9" width="16.77734375" style="2" bestFit="1" customWidth="1"/>
    <col min="10" max="10" width="32.44140625" bestFit="1" customWidth="1"/>
    <col min="11" max="16384" width="13" style="2"/>
  </cols>
  <sheetData>
    <row r="1" spans="1:10" s="1" customFormat="1" ht="40.5" customHeight="1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1" customFormat="1" ht="72" customHeight="1" x14ac:dyDescent="0.3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s="1" customFormat="1" ht="34.200000000000003" customHeight="1" x14ac:dyDescent="0.3">
      <c r="A3" s="127" t="s">
        <v>131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0" s="1" customFormat="1" ht="18" customHeight="1" thickBot="1" x14ac:dyDescent="0.35"/>
    <row r="5" spans="1:10" ht="37.799999999999997" customHeight="1" thickBot="1" x14ac:dyDescent="0.35">
      <c r="A5" s="56" t="s">
        <v>98</v>
      </c>
      <c r="B5" s="57" t="s">
        <v>112</v>
      </c>
      <c r="C5" s="57" t="s">
        <v>97</v>
      </c>
      <c r="D5" s="57" t="s">
        <v>109</v>
      </c>
      <c r="E5" s="57" t="s">
        <v>111</v>
      </c>
      <c r="F5" s="57" t="s">
        <v>99</v>
      </c>
      <c r="G5" s="57" t="s">
        <v>101</v>
      </c>
      <c r="H5" s="57" t="s">
        <v>102</v>
      </c>
      <c r="I5" s="57" t="s">
        <v>100</v>
      </c>
      <c r="J5" s="58" t="s">
        <v>103</v>
      </c>
    </row>
    <row r="6" spans="1:10" ht="37.799999999999997" customHeight="1" thickBot="1" x14ac:dyDescent="0.35">
      <c r="A6" s="49">
        <v>15</v>
      </c>
      <c r="B6" s="50" t="s">
        <v>21</v>
      </c>
      <c r="C6" s="108" t="s">
        <v>24</v>
      </c>
      <c r="D6" s="108" t="s">
        <v>107</v>
      </c>
      <c r="E6" s="50" t="s">
        <v>107</v>
      </c>
      <c r="F6" s="51"/>
      <c r="G6" s="52">
        <v>6428</v>
      </c>
      <c r="H6" s="53">
        <f>F6/G6</f>
        <v>0</v>
      </c>
      <c r="I6" s="54" t="s">
        <v>107</v>
      </c>
      <c r="J6" s="45" t="s">
        <v>105</v>
      </c>
    </row>
    <row r="7" spans="1:10" s="4" customFormat="1" ht="40.200000000000003" customHeight="1" x14ac:dyDescent="0.3">
      <c r="A7" s="18">
        <v>24</v>
      </c>
      <c r="B7" s="19" t="s">
        <v>59</v>
      </c>
      <c r="C7" s="19" t="s">
        <v>88</v>
      </c>
      <c r="D7" s="19" t="s">
        <v>113</v>
      </c>
      <c r="E7" s="107" t="s">
        <v>108</v>
      </c>
      <c r="F7" s="20">
        <v>3632</v>
      </c>
      <c r="G7" s="21">
        <v>5218</v>
      </c>
      <c r="H7" s="22">
        <f t="shared" ref="H7:H38" si="0">F7/G7</f>
        <v>0.69605212725182064</v>
      </c>
      <c r="I7" s="23" t="s">
        <v>108</v>
      </c>
      <c r="J7" s="140" t="s">
        <v>118</v>
      </c>
    </row>
    <row r="8" spans="1:10" s="4" customFormat="1" ht="40.200000000000003" customHeight="1" x14ac:dyDescent="0.3">
      <c r="A8" s="24">
        <v>15</v>
      </c>
      <c r="B8" s="8" t="s">
        <v>21</v>
      </c>
      <c r="C8" s="86" t="s">
        <v>22</v>
      </c>
      <c r="D8" s="86" t="s">
        <v>107</v>
      </c>
      <c r="E8" s="92" t="s">
        <v>108</v>
      </c>
      <c r="F8" s="11">
        <v>4710</v>
      </c>
      <c r="G8" s="12">
        <v>7612</v>
      </c>
      <c r="H8" s="13">
        <f t="shared" si="0"/>
        <v>0.61875985286389912</v>
      </c>
      <c r="I8" s="14" t="s">
        <v>108</v>
      </c>
      <c r="J8" s="149"/>
    </row>
    <row r="9" spans="1:10" s="4" customFormat="1" ht="40.200000000000003" customHeight="1" x14ac:dyDescent="0.3">
      <c r="A9" s="24">
        <v>26</v>
      </c>
      <c r="B9" s="8" t="s">
        <v>92</v>
      </c>
      <c r="C9" s="86" t="s">
        <v>66</v>
      </c>
      <c r="D9" s="8" t="s">
        <v>115</v>
      </c>
      <c r="E9" s="92" t="s">
        <v>108</v>
      </c>
      <c r="F9" s="11">
        <v>6204</v>
      </c>
      <c r="G9" s="12">
        <v>11529</v>
      </c>
      <c r="H9" s="13">
        <f t="shared" si="0"/>
        <v>0.53812125943273481</v>
      </c>
      <c r="I9" s="14" t="s">
        <v>108</v>
      </c>
      <c r="J9" s="149"/>
    </row>
    <row r="10" spans="1:10" s="4" customFormat="1" ht="40.200000000000003" customHeight="1" x14ac:dyDescent="0.3">
      <c r="A10" s="24">
        <v>16</v>
      </c>
      <c r="B10" s="8" t="s">
        <v>28</v>
      </c>
      <c r="C10" s="86" t="s">
        <v>30</v>
      </c>
      <c r="D10" s="8" t="s">
        <v>115</v>
      </c>
      <c r="E10" s="8" t="s">
        <v>107</v>
      </c>
      <c r="F10" s="11">
        <v>5042</v>
      </c>
      <c r="G10" s="12">
        <v>10605</v>
      </c>
      <c r="H10" s="13">
        <f t="shared" si="0"/>
        <v>0.47543611504007544</v>
      </c>
      <c r="I10" s="14" t="s">
        <v>108</v>
      </c>
      <c r="J10" s="149"/>
    </row>
    <row r="11" spans="1:10" s="4" customFormat="1" ht="40.200000000000003" customHeight="1" x14ac:dyDescent="0.3">
      <c r="A11" s="24">
        <v>14</v>
      </c>
      <c r="B11" s="8" t="s">
        <v>18</v>
      </c>
      <c r="C11" s="86" t="s">
        <v>19</v>
      </c>
      <c r="D11" s="8" t="s">
        <v>115</v>
      </c>
      <c r="E11" s="92" t="s">
        <v>108</v>
      </c>
      <c r="F11" s="11">
        <v>8414</v>
      </c>
      <c r="G11" s="12">
        <v>18328</v>
      </c>
      <c r="H11" s="13">
        <f t="shared" si="0"/>
        <v>0.45907900480139679</v>
      </c>
      <c r="I11" s="14" t="s">
        <v>108</v>
      </c>
      <c r="J11" s="149"/>
    </row>
    <row r="12" spans="1:10" s="4" customFormat="1" ht="40.200000000000003" customHeight="1" x14ac:dyDescent="0.3">
      <c r="A12" s="24">
        <v>21</v>
      </c>
      <c r="B12" s="8" t="s">
        <v>48</v>
      </c>
      <c r="C12" s="86" t="s">
        <v>50</v>
      </c>
      <c r="D12" s="86" t="s">
        <v>107</v>
      </c>
      <c r="E12" s="8" t="s">
        <v>107</v>
      </c>
      <c r="F12" s="11">
        <v>2553</v>
      </c>
      <c r="G12" s="12">
        <v>5686</v>
      </c>
      <c r="H12" s="13">
        <f t="shared" si="0"/>
        <v>0.44899753781217022</v>
      </c>
      <c r="I12" s="14" t="s">
        <v>108</v>
      </c>
      <c r="J12" s="149"/>
    </row>
    <row r="13" spans="1:10" s="4" customFormat="1" ht="40.200000000000003" customHeight="1" x14ac:dyDescent="0.3">
      <c r="A13" s="24">
        <v>14</v>
      </c>
      <c r="B13" s="8" t="s">
        <v>18</v>
      </c>
      <c r="C13" s="86" t="s">
        <v>20</v>
      </c>
      <c r="D13" s="8" t="s">
        <v>115</v>
      </c>
      <c r="E13" s="92" t="s">
        <v>108</v>
      </c>
      <c r="F13" s="11">
        <v>2047</v>
      </c>
      <c r="G13" s="12">
        <v>4754</v>
      </c>
      <c r="H13" s="13">
        <f t="shared" si="0"/>
        <v>0.43058477071939422</v>
      </c>
      <c r="I13" s="14" t="s">
        <v>108</v>
      </c>
      <c r="J13" s="149"/>
    </row>
    <row r="14" spans="1:10" s="4" customFormat="1" ht="40.200000000000003" customHeight="1" x14ac:dyDescent="0.3">
      <c r="A14" s="24">
        <v>27</v>
      </c>
      <c r="B14" s="8" t="s">
        <v>68</v>
      </c>
      <c r="C14" s="86" t="s">
        <v>70</v>
      </c>
      <c r="D14" s="8" t="s">
        <v>114</v>
      </c>
      <c r="E14" s="8" t="s">
        <v>107</v>
      </c>
      <c r="F14" s="11">
        <v>1532</v>
      </c>
      <c r="G14" s="12">
        <v>3754</v>
      </c>
      <c r="H14" s="13">
        <f t="shared" si="0"/>
        <v>0.40809802876931273</v>
      </c>
      <c r="I14" s="14" t="s">
        <v>108</v>
      </c>
      <c r="J14" s="149"/>
    </row>
    <row r="15" spans="1:10" s="4" customFormat="1" ht="40.200000000000003" customHeight="1" x14ac:dyDescent="0.3">
      <c r="A15" s="24">
        <v>15</v>
      </c>
      <c r="B15" s="8" t="s">
        <v>21</v>
      </c>
      <c r="C15" s="86" t="s">
        <v>81</v>
      </c>
      <c r="D15" s="86" t="s">
        <v>107</v>
      </c>
      <c r="E15" s="8" t="s">
        <v>107</v>
      </c>
      <c r="F15" s="11">
        <v>1116</v>
      </c>
      <c r="G15" s="12">
        <v>2815</v>
      </c>
      <c r="H15" s="13">
        <f t="shared" si="0"/>
        <v>0.3964476021314387</v>
      </c>
      <c r="I15" s="14" t="s">
        <v>108</v>
      </c>
      <c r="J15" s="149"/>
    </row>
    <row r="16" spans="1:10" s="4" customFormat="1" ht="40.200000000000003" customHeight="1" x14ac:dyDescent="0.3">
      <c r="A16" s="24">
        <v>21</v>
      </c>
      <c r="B16" s="8" t="s">
        <v>48</v>
      </c>
      <c r="C16" s="86" t="s">
        <v>49</v>
      </c>
      <c r="D16" s="86" t="s">
        <v>107</v>
      </c>
      <c r="E16" s="8" t="s">
        <v>107</v>
      </c>
      <c r="F16" s="11">
        <v>2137</v>
      </c>
      <c r="G16" s="12">
        <v>6525</v>
      </c>
      <c r="H16" s="13">
        <f t="shared" si="0"/>
        <v>0.32750957854406132</v>
      </c>
      <c r="I16" s="14" t="s">
        <v>108</v>
      </c>
      <c r="J16" s="149"/>
    </row>
    <row r="17" spans="1:10" s="4" customFormat="1" ht="40.200000000000003" customHeight="1" x14ac:dyDescent="0.3">
      <c r="A17" s="24">
        <v>13</v>
      </c>
      <c r="B17" s="8" t="s">
        <v>14</v>
      </c>
      <c r="C17" s="86" t="s">
        <v>15</v>
      </c>
      <c r="D17" s="86" t="s">
        <v>107</v>
      </c>
      <c r="E17" s="8" t="s">
        <v>107</v>
      </c>
      <c r="F17" s="11">
        <v>3294</v>
      </c>
      <c r="G17" s="12">
        <v>10735</v>
      </c>
      <c r="H17" s="13">
        <f t="shared" si="0"/>
        <v>0.30684676292501162</v>
      </c>
      <c r="I17" s="14" t="s">
        <v>108</v>
      </c>
      <c r="J17" s="149"/>
    </row>
    <row r="18" spans="1:10" s="4" customFormat="1" ht="40.200000000000003" customHeight="1" x14ac:dyDescent="0.3">
      <c r="A18" s="24">
        <v>13</v>
      </c>
      <c r="B18" s="8" t="s">
        <v>14</v>
      </c>
      <c r="C18" s="86" t="s">
        <v>14</v>
      </c>
      <c r="D18" s="86" t="s">
        <v>107</v>
      </c>
      <c r="E18" s="8" t="s">
        <v>107</v>
      </c>
      <c r="F18" s="11">
        <v>4736</v>
      </c>
      <c r="G18" s="12">
        <v>16772</v>
      </c>
      <c r="H18" s="13">
        <f t="shared" si="0"/>
        <v>0.2823753875506797</v>
      </c>
      <c r="I18" s="14" t="s">
        <v>108</v>
      </c>
      <c r="J18" s="149"/>
    </row>
    <row r="19" spans="1:10" s="4" customFormat="1" ht="40.200000000000003" customHeight="1" x14ac:dyDescent="0.3">
      <c r="A19" s="24">
        <v>16</v>
      </c>
      <c r="B19" s="8" t="s">
        <v>28</v>
      </c>
      <c r="C19" s="8" t="s">
        <v>29</v>
      </c>
      <c r="D19" s="8" t="s">
        <v>113</v>
      </c>
      <c r="E19" s="92" t="s">
        <v>108</v>
      </c>
      <c r="F19" s="11">
        <v>1581</v>
      </c>
      <c r="G19" s="12">
        <v>5769</v>
      </c>
      <c r="H19" s="13">
        <f t="shared" si="0"/>
        <v>0.27405096203848156</v>
      </c>
      <c r="I19" s="14" t="s">
        <v>108</v>
      </c>
      <c r="J19" s="149"/>
    </row>
    <row r="20" spans="1:10" s="4" customFormat="1" ht="40.200000000000003" customHeight="1" x14ac:dyDescent="0.3">
      <c r="A20" s="24">
        <v>23</v>
      </c>
      <c r="B20" s="8" t="s">
        <v>53</v>
      </c>
      <c r="C20" s="86" t="s">
        <v>56</v>
      </c>
      <c r="D20" s="8" t="s">
        <v>115</v>
      </c>
      <c r="E20" s="8" t="s">
        <v>107</v>
      </c>
      <c r="F20" s="11">
        <v>2076</v>
      </c>
      <c r="G20" s="12">
        <v>7758</v>
      </c>
      <c r="H20" s="13">
        <f t="shared" si="0"/>
        <v>0.26759474091260632</v>
      </c>
      <c r="I20" s="14" t="s">
        <v>108</v>
      </c>
      <c r="J20" s="149"/>
    </row>
    <row r="21" spans="1:10" s="4" customFormat="1" ht="40.200000000000003" customHeight="1" x14ac:dyDescent="0.3">
      <c r="A21" s="24">
        <v>28</v>
      </c>
      <c r="B21" s="8" t="s">
        <v>95</v>
      </c>
      <c r="C21" s="86" t="s">
        <v>82</v>
      </c>
      <c r="D21" s="8" t="s">
        <v>115</v>
      </c>
      <c r="E21" s="8" t="s">
        <v>107</v>
      </c>
      <c r="F21" s="11">
        <v>2064</v>
      </c>
      <c r="G21" s="12">
        <v>7975</v>
      </c>
      <c r="H21" s="13">
        <f t="shared" si="0"/>
        <v>0.25880877742946706</v>
      </c>
      <c r="I21" s="14" t="s">
        <v>108</v>
      </c>
      <c r="J21" s="149"/>
    </row>
    <row r="22" spans="1:10" s="4" customFormat="1" ht="40.200000000000003" customHeight="1" x14ac:dyDescent="0.3">
      <c r="A22" s="24">
        <v>13</v>
      </c>
      <c r="B22" s="8" t="s">
        <v>14</v>
      </c>
      <c r="C22" s="86" t="s">
        <v>17</v>
      </c>
      <c r="D22" s="86" t="s">
        <v>107</v>
      </c>
      <c r="E22" s="8" t="s">
        <v>107</v>
      </c>
      <c r="F22" s="11">
        <v>5340</v>
      </c>
      <c r="G22" s="12">
        <v>21641</v>
      </c>
      <c r="H22" s="13">
        <f t="shared" si="0"/>
        <v>0.24675384686474747</v>
      </c>
      <c r="I22" s="14" t="s">
        <v>108</v>
      </c>
      <c r="J22" s="149"/>
    </row>
    <row r="23" spans="1:10" s="4" customFormat="1" ht="40.200000000000003" customHeight="1" x14ac:dyDescent="0.3">
      <c r="A23" s="24">
        <v>28</v>
      </c>
      <c r="B23" s="8" t="s">
        <v>95</v>
      </c>
      <c r="C23" s="86" t="s">
        <v>74</v>
      </c>
      <c r="D23" s="8" t="s">
        <v>115</v>
      </c>
      <c r="E23" s="8" t="s">
        <v>107</v>
      </c>
      <c r="F23" s="11">
        <v>2203</v>
      </c>
      <c r="G23" s="12">
        <v>9452</v>
      </c>
      <c r="H23" s="13">
        <f t="shared" si="0"/>
        <v>0.23307236563690226</v>
      </c>
      <c r="I23" s="14" t="s">
        <v>108</v>
      </c>
      <c r="J23" s="149"/>
    </row>
    <row r="24" spans="1:10" s="4" customFormat="1" ht="40.200000000000003" customHeight="1" x14ac:dyDescent="0.3">
      <c r="A24" s="24">
        <v>25</v>
      </c>
      <c r="B24" s="8" t="s">
        <v>63</v>
      </c>
      <c r="C24" s="86" t="s">
        <v>89</v>
      </c>
      <c r="D24" s="8" t="s">
        <v>115</v>
      </c>
      <c r="E24" s="8" t="s">
        <v>107</v>
      </c>
      <c r="F24" s="11">
        <v>1466</v>
      </c>
      <c r="G24" s="12">
        <v>7823</v>
      </c>
      <c r="H24" s="13">
        <f t="shared" si="0"/>
        <v>0.18739613958839321</v>
      </c>
      <c r="I24" s="14" t="s">
        <v>108</v>
      </c>
      <c r="J24" s="149"/>
    </row>
    <row r="25" spans="1:10" s="4" customFormat="1" ht="40.200000000000003" customHeight="1" x14ac:dyDescent="0.3">
      <c r="A25" s="24">
        <v>15</v>
      </c>
      <c r="B25" s="8" t="s">
        <v>21</v>
      </c>
      <c r="C25" s="86" t="s">
        <v>80</v>
      </c>
      <c r="D25" s="86" t="s">
        <v>107</v>
      </c>
      <c r="E25" s="8" t="s">
        <v>107</v>
      </c>
      <c r="F25" s="11">
        <v>586</v>
      </c>
      <c r="G25" s="12">
        <v>3695</v>
      </c>
      <c r="H25" s="13">
        <f t="shared" si="0"/>
        <v>0.15859269282814614</v>
      </c>
      <c r="I25" s="14" t="s">
        <v>108</v>
      </c>
      <c r="J25" s="149"/>
    </row>
    <row r="26" spans="1:10" s="4" customFormat="1" ht="40.200000000000003" customHeight="1" x14ac:dyDescent="0.3">
      <c r="A26" s="24">
        <v>23</v>
      </c>
      <c r="B26" s="8" t="s">
        <v>53</v>
      </c>
      <c r="C26" s="86" t="s">
        <v>55</v>
      </c>
      <c r="D26" s="86" t="s">
        <v>107</v>
      </c>
      <c r="E26" s="8" t="s">
        <v>107</v>
      </c>
      <c r="F26" s="11">
        <v>1050</v>
      </c>
      <c r="G26" s="12">
        <v>6684</v>
      </c>
      <c r="H26" s="13">
        <f t="shared" si="0"/>
        <v>0.15709156193895871</v>
      </c>
      <c r="I26" s="14" t="s">
        <v>108</v>
      </c>
      <c r="J26" s="149"/>
    </row>
    <row r="27" spans="1:10" s="4" customFormat="1" ht="40.200000000000003" customHeight="1" x14ac:dyDescent="0.3">
      <c r="A27" s="24">
        <v>18</v>
      </c>
      <c r="B27" s="8" t="s">
        <v>34</v>
      </c>
      <c r="C27" s="86" t="s">
        <v>38</v>
      </c>
      <c r="D27" s="86" t="s">
        <v>107</v>
      </c>
      <c r="E27" s="8" t="s">
        <v>107</v>
      </c>
      <c r="F27" s="11">
        <v>802</v>
      </c>
      <c r="G27" s="12">
        <v>5832</v>
      </c>
      <c r="H27" s="13">
        <f t="shared" si="0"/>
        <v>0.13751714677640603</v>
      </c>
      <c r="I27" s="14" t="s">
        <v>108</v>
      </c>
      <c r="J27" s="149"/>
    </row>
    <row r="28" spans="1:10" s="4" customFormat="1" ht="40.200000000000003" customHeight="1" x14ac:dyDescent="0.3">
      <c r="A28" s="24">
        <v>10</v>
      </c>
      <c r="B28" s="8" t="s">
        <v>6</v>
      </c>
      <c r="C28" s="86" t="s">
        <v>6</v>
      </c>
      <c r="D28" s="86" t="s">
        <v>107</v>
      </c>
      <c r="E28" s="8" t="s">
        <v>107</v>
      </c>
      <c r="F28" s="11">
        <v>3627</v>
      </c>
      <c r="G28" s="12">
        <v>27684</v>
      </c>
      <c r="H28" s="13">
        <f t="shared" si="0"/>
        <v>0.13101430429128738</v>
      </c>
      <c r="I28" s="14" t="s">
        <v>108</v>
      </c>
      <c r="J28" s="149"/>
    </row>
    <row r="29" spans="1:10" s="4" customFormat="1" ht="40.200000000000003" customHeight="1" x14ac:dyDescent="0.3">
      <c r="A29" s="24">
        <v>26</v>
      </c>
      <c r="B29" s="8" t="s">
        <v>92</v>
      </c>
      <c r="C29" s="86" t="s">
        <v>65</v>
      </c>
      <c r="D29" s="8" t="s">
        <v>115</v>
      </c>
      <c r="E29" s="8" t="s">
        <v>107</v>
      </c>
      <c r="F29" s="11">
        <v>1638</v>
      </c>
      <c r="G29" s="12">
        <v>12562</v>
      </c>
      <c r="H29" s="13">
        <f t="shared" si="0"/>
        <v>0.13039324948256648</v>
      </c>
      <c r="I29" s="14" t="s">
        <v>108</v>
      </c>
      <c r="J29" s="149"/>
    </row>
    <row r="30" spans="1:10" s="4" customFormat="1" ht="40.200000000000003" customHeight="1" x14ac:dyDescent="0.3">
      <c r="A30" s="24">
        <v>28</v>
      </c>
      <c r="B30" s="8" t="s">
        <v>95</v>
      </c>
      <c r="C30" s="86" t="s">
        <v>75</v>
      </c>
      <c r="D30" s="8" t="s">
        <v>115</v>
      </c>
      <c r="E30" s="8" t="s">
        <v>107</v>
      </c>
      <c r="F30" s="11">
        <v>621</v>
      </c>
      <c r="G30" s="12">
        <v>5003</v>
      </c>
      <c r="H30" s="13">
        <f t="shared" si="0"/>
        <v>0.12412552468518889</v>
      </c>
      <c r="I30" s="14" t="s">
        <v>108</v>
      </c>
      <c r="J30" s="149"/>
    </row>
    <row r="31" spans="1:10" s="4" customFormat="1" ht="40.200000000000003" customHeight="1" x14ac:dyDescent="0.3">
      <c r="A31" s="24">
        <v>22</v>
      </c>
      <c r="B31" s="8" t="s">
        <v>51</v>
      </c>
      <c r="C31" s="86" t="s">
        <v>52</v>
      </c>
      <c r="D31" s="86" t="s">
        <v>107</v>
      </c>
      <c r="E31" s="92" t="s">
        <v>108</v>
      </c>
      <c r="F31" s="11">
        <v>7337</v>
      </c>
      <c r="G31" s="12">
        <v>61055</v>
      </c>
      <c r="H31" s="13">
        <f t="shared" si="0"/>
        <v>0.12017033821963803</v>
      </c>
      <c r="I31" s="14" t="s">
        <v>108</v>
      </c>
      <c r="J31" s="149"/>
    </row>
    <row r="32" spans="1:10" s="4" customFormat="1" ht="40.200000000000003" customHeight="1" x14ac:dyDescent="0.3">
      <c r="A32" s="24">
        <v>28</v>
      </c>
      <c r="B32" s="8" t="s">
        <v>95</v>
      </c>
      <c r="C32" s="8" t="s">
        <v>95</v>
      </c>
      <c r="D32" s="8" t="s">
        <v>113</v>
      </c>
      <c r="E32" s="92" t="s">
        <v>108</v>
      </c>
      <c r="F32" s="11">
        <v>1658</v>
      </c>
      <c r="G32" s="12">
        <v>18764</v>
      </c>
      <c r="H32" s="13">
        <f t="shared" si="0"/>
        <v>8.8360690684289062E-2</v>
      </c>
      <c r="I32" s="14" t="s">
        <v>108</v>
      </c>
      <c r="J32" s="149"/>
    </row>
    <row r="33" spans="1:10" s="4" customFormat="1" ht="40.200000000000003" customHeight="1" x14ac:dyDescent="0.3">
      <c r="A33" s="24">
        <v>4</v>
      </c>
      <c r="B33" s="8" t="s">
        <v>3</v>
      </c>
      <c r="C33" s="86" t="s">
        <v>4</v>
      </c>
      <c r="D33" s="86" t="s">
        <v>107</v>
      </c>
      <c r="E33" s="8" t="s">
        <v>107</v>
      </c>
      <c r="F33" s="11">
        <v>21506</v>
      </c>
      <c r="G33" s="12">
        <v>298963</v>
      </c>
      <c r="H33" s="13">
        <f t="shared" si="0"/>
        <v>7.1935323100182968E-2</v>
      </c>
      <c r="I33" s="14" t="s">
        <v>108</v>
      </c>
      <c r="J33" s="149"/>
    </row>
    <row r="34" spans="1:10" s="4" customFormat="1" ht="40.200000000000003" customHeight="1" x14ac:dyDescent="0.3">
      <c r="A34" s="24">
        <v>13</v>
      </c>
      <c r="B34" s="8" t="s">
        <v>14</v>
      </c>
      <c r="C34" s="86" t="s">
        <v>16</v>
      </c>
      <c r="D34" s="86" t="s">
        <v>107</v>
      </c>
      <c r="E34" s="8" t="s">
        <v>107</v>
      </c>
      <c r="F34" s="11">
        <v>280</v>
      </c>
      <c r="G34" s="12">
        <v>4002</v>
      </c>
      <c r="H34" s="13">
        <f t="shared" si="0"/>
        <v>6.9965017491254375E-2</v>
      </c>
      <c r="I34" s="14" t="s">
        <v>108</v>
      </c>
      <c r="J34" s="149"/>
    </row>
    <row r="35" spans="1:10" s="4" customFormat="1" ht="40.200000000000003" customHeight="1" x14ac:dyDescent="0.3">
      <c r="A35" s="24">
        <v>21</v>
      </c>
      <c r="B35" s="8" t="s">
        <v>48</v>
      </c>
      <c r="C35" s="86" t="s">
        <v>86</v>
      </c>
      <c r="D35" s="86" t="s">
        <v>107</v>
      </c>
      <c r="E35" s="8" t="s">
        <v>107</v>
      </c>
      <c r="F35" s="11">
        <v>2156</v>
      </c>
      <c r="G35" s="12">
        <v>41463</v>
      </c>
      <c r="H35" s="13">
        <f t="shared" si="0"/>
        <v>5.1998167040493933E-2</v>
      </c>
      <c r="I35" s="14" t="s">
        <v>108</v>
      </c>
      <c r="J35" s="149"/>
    </row>
    <row r="36" spans="1:10" s="4" customFormat="1" ht="40.200000000000003" customHeight="1" x14ac:dyDescent="0.3">
      <c r="A36" s="24">
        <v>24</v>
      </c>
      <c r="B36" s="8" t="s">
        <v>59</v>
      </c>
      <c r="C36" s="86" t="s">
        <v>87</v>
      </c>
      <c r="D36" s="8" t="s">
        <v>114</v>
      </c>
      <c r="E36" s="8" t="s">
        <v>107</v>
      </c>
      <c r="F36" s="11">
        <v>459</v>
      </c>
      <c r="G36" s="12">
        <v>8850</v>
      </c>
      <c r="H36" s="13">
        <f t="shared" si="0"/>
        <v>5.1864406779661018E-2</v>
      </c>
      <c r="I36" s="14" t="s">
        <v>108</v>
      </c>
      <c r="J36" s="149"/>
    </row>
    <row r="37" spans="1:10" s="4" customFormat="1" ht="40.200000000000003" customHeight="1" x14ac:dyDescent="0.3">
      <c r="A37" s="24">
        <v>8</v>
      </c>
      <c r="B37" s="8" t="s">
        <v>3</v>
      </c>
      <c r="C37" s="86" t="s">
        <v>5</v>
      </c>
      <c r="D37" s="86" t="s">
        <v>107</v>
      </c>
      <c r="E37" s="8" t="s">
        <v>107</v>
      </c>
      <c r="F37" s="11">
        <v>1257</v>
      </c>
      <c r="G37" s="12">
        <v>26142</v>
      </c>
      <c r="H37" s="13">
        <f t="shared" si="0"/>
        <v>4.8083543722745009E-2</v>
      </c>
      <c r="I37" s="14" t="s">
        <v>108</v>
      </c>
      <c r="J37" s="149"/>
    </row>
    <row r="38" spans="1:10" s="4" customFormat="1" ht="40.200000000000003" customHeight="1" x14ac:dyDescent="0.3">
      <c r="A38" s="24">
        <v>26</v>
      </c>
      <c r="B38" s="8" t="s">
        <v>92</v>
      </c>
      <c r="C38" s="86" t="s">
        <v>91</v>
      </c>
      <c r="D38" s="8" t="s">
        <v>114</v>
      </c>
      <c r="E38" s="8" t="s">
        <v>107</v>
      </c>
      <c r="F38" s="11">
        <v>376</v>
      </c>
      <c r="G38" s="12">
        <v>8022</v>
      </c>
      <c r="H38" s="13">
        <f t="shared" si="0"/>
        <v>4.6871104462727499E-2</v>
      </c>
      <c r="I38" s="14" t="s">
        <v>108</v>
      </c>
      <c r="J38" s="149"/>
    </row>
    <row r="39" spans="1:10" s="4" customFormat="1" ht="40.200000000000003" customHeight="1" x14ac:dyDescent="0.3">
      <c r="A39" s="24">
        <v>19</v>
      </c>
      <c r="B39" s="8" t="s">
        <v>12</v>
      </c>
      <c r="C39" s="86" t="s">
        <v>41</v>
      </c>
      <c r="D39" s="86" t="s">
        <v>107</v>
      </c>
      <c r="E39" s="92" t="s">
        <v>108</v>
      </c>
      <c r="F39" s="11">
        <v>483</v>
      </c>
      <c r="G39" s="12">
        <v>10384</v>
      </c>
      <c r="H39" s="13">
        <f t="shared" ref="H39:H70" si="1">F39/G39</f>
        <v>4.6513867488443758E-2</v>
      </c>
      <c r="I39" s="14" t="s">
        <v>108</v>
      </c>
      <c r="J39" s="149"/>
    </row>
    <row r="40" spans="1:10" s="4" customFormat="1" ht="40.200000000000003" customHeight="1" x14ac:dyDescent="0.3">
      <c r="A40" s="24">
        <v>24</v>
      </c>
      <c r="B40" s="8" t="s">
        <v>59</v>
      </c>
      <c r="C40" s="8" t="s">
        <v>61</v>
      </c>
      <c r="D40" s="8" t="s">
        <v>113</v>
      </c>
      <c r="E40" s="8" t="s">
        <v>107</v>
      </c>
      <c r="F40" s="11">
        <v>797</v>
      </c>
      <c r="G40" s="12">
        <v>17289</v>
      </c>
      <c r="H40" s="13">
        <f t="shared" si="1"/>
        <v>4.6098675458383941E-2</v>
      </c>
      <c r="I40" s="14" t="s">
        <v>108</v>
      </c>
      <c r="J40" s="149"/>
    </row>
    <row r="41" spans="1:10" s="4" customFormat="1" ht="40.200000000000003" customHeight="1" x14ac:dyDescent="0.3">
      <c r="A41" s="24">
        <v>10</v>
      </c>
      <c r="B41" s="8" t="s">
        <v>6</v>
      </c>
      <c r="C41" s="86" t="s">
        <v>8</v>
      </c>
      <c r="D41" s="86" t="s">
        <v>107</v>
      </c>
      <c r="E41" s="8" t="s">
        <v>107</v>
      </c>
      <c r="F41" s="11">
        <v>387</v>
      </c>
      <c r="G41" s="12">
        <v>8449</v>
      </c>
      <c r="H41" s="13">
        <f t="shared" si="1"/>
        <v>4.5804237187832879E-2</v>
      </c>
      <c r="I41" s="14" t="s">
        <v>108</v>
      </c>
      <c r="J41" s="149"/>
    </row>
    <row r="42" spans="1:10" s="4" customFormat="1" ht="40.200000000000003" customHeight="1" x14ac:dyDescent="0.3">
      <c r="A42" s="24">
        <v>19</v>
      </c>
      <c r="B42" s="8" t="s">
        <v>12</v>
      </c>
      <c r="C42" s="86" t="s">
        <v>40</v>
      </c>
      <c r="D42" s="86" t="s">
        <v>107</v>
      </c>
      <c r="E42" s="8" t="s">
        <v>107</v>
      </c>
      <c r="F42" s="11">
        <v>456</v>
      </c>
      <c r="G42" s="12">
        <v>10043</v>
      </c>
      <c r="H42" s="13">
        <f t="shared" si="1"/>
        <v>4.5404759534003782E-2</v>
      </c>
      <c r="I42" s="14" t="s">
        <v>108</v>
      </c>
      <c r="J42" s="149"/>
    </row>
    <row r="43" spans="1:10" s="4" customFormat="1" ht="40.200000000000003" customHeight="1" x14ac:dyDescent="0.3">
      <c r="A43" s="24">
        <v>19</v>
      </c>
      <c r="B43" s="8" t="s">
        <v>12</v>
      </c>
      <c r="C43" s="8" t="s">
        <v>13</v>
      </c>
      <c r="D43" s="8" t="s">
        <v>113</v>
      </c>
      <c r="E43" s="8" t="s">
        <v>107</v>
      </c>
      <c r="F43" s="11">
        <v>1004</v>
      </c>
      <c r="G43" s="12">
        <v>22689</v>
      </c>
      <c r="H43" s="13">
        <f t="shared" si="1"/>
        <v>4.4250517872096613E-2</v>
      </c>
      <c r="I43" s="14" t="s">
        <v>108</v>
      </c>
      <c r="J43" s="149"/>
    </row>
    <row r="44" spans="1:10" s="4" customFormat="1" ht="40.200000000000003" customHeight="1" x14ac:dyDescent="0.3">
      <c r="A44" s="24">
        <v>25</v>
      </c>
      <c r="B44" s="8" t="s">
        <v>63</v>
      </c>
      <c r="C44" s="8" t="s">
        <v>64</v>
      </c>
      <c r="D44" s="8" t="s">
        <v>113</v>
      </c>
      <c r="E44" s="8" t="s">
        <v>107</v>
      </c>
      <c r="F44" s="11">
        <v>1982</v>
      </c>
      <c r="G44" s="12">
        <v>45074</v>
      </c>
      <c r="H44" s="13">
        <f t="shared" si="1"/>
        <v>4.3972134711807248E-2</v>
      </c>
      <c r="I44" s="14" t="s">
        <v>108</v>
      </c>
      <c r="J44" s="149"/>
    </row>
    <row r="45" spans="1:10" s="4" customFormat="1" ht="40.200000000000003" customHeight="1" x14ac:dyDescent="0.3">
      <c r="A45" s="24">
        <v>2</v>
      </c>
      <c r="B45" s="8" t="s">
        <v>1</v>
      </c>
      <c r="C45" s="86" t="s">
        <v>2</v>
      </c>
      <c r="D45" s="86" t="s">
        <v>107</v>
      </c>
      <c r="E45" s="8" t="s">
        <v>107</v>
      </c>
      <c r="F45" s="11">
        <v>4599</v>
      </c>
      <c r="G45" s="12">
        <v>105577</v>
      </c>
      <c r="H45" s="13">
        <f t="shared" si="1"/>
        <v>4.3560623999545356E-2</v>
      </c>
      <c r="I45" s="14" t="s">
        <v>108</v>
      </c>
      <c r="J45" s="149"/>
    </row>
    <row r="46" spans="1:10" s="4" customFormat="1" ht="40.200000000000003" customHeight="1" x14ac:dyDescent="0.3">
      <c r="A46" s="24">
        <v>20</v>
      </c>
      <c r="B46" s="8" t="s">
        <v>42</v>
      </c>
      <c r="C46" s="86" t="s">
        <v>42</v>
      </c>
      <c r="D46" s="86" t="s">
        <v>107</v>
      </c>
      <c r="E46" s="8" t="s">
        <v>107</v>
      </c>
      <c r="F46" s="11">
        <v>676</v>
      </c>
      <c r="G46" s="12">
        <v>15548</v>
      </c>
      <c r="H46" s="13">
        <f t="shared" si="1"/>
        <v>4.3478260869565216E-2</v>
      </c>
      <c r="I46" s="14" t="s">
        <v>108</v>
      </c>
      <c r="J46" s="149"/>
    </row>
    <row r="47" spans="1:10" s="4" customFormat="1" ht="40.200000000000003" customHeight="1" thickBot="1" x14ac:dyDescent="0.35">
      <c r="A47" s="25">
        <v>12</v>
      </c>
      <c r="B47" s="26" t="s">
        <v>9</v>
      </c>
      <c r="C47" s="87" t="s">
        <v>78</v>
      </c>
      <c r="D47" s="87" t="s">
        <v>107</v>
      </c>
      <c r="E47" s="8" t="s">
        <v>107</v>
      </c>
      <c r="F47" s="27">
        <v>583</v>
      </c>
      <c r="G47" s="28">
        <v>13564</v>
      </c>
      <c r="H47" s="29">
        <f t="shared" si="1"/>
        <v>4.2981421409613682E-2</v>
      </c>
      <c r="I47" s="44" t="s">
        <v>108</v>
      </c>
      <c r="J47" s="150"/>
    </row>
    <row r="48" spans="1:10" s="4" customFormat="1" ht="40.200000000000003" customHeight="1" x14ac:dyDescent="0.3">
      <c r="A48" s="30">
        <v>16</v>
      </c>
      <c r="B48" s="31" t="s">
        <v>28</v>
      </c>
      <c r="C48" s="31" t="s">
        <v>28</v>
      </c>
      <c r="D48" s="31" t="s">
        <v>113</v>
      </c>
      <c r="E48" s="31" t="s">
        <v>107</v>
      </c>
      <c r="F48" s="32">
        <v>1375</v>
      </c>
      <c r="G48" s="33">
        <v>33020</v>
      </c>
      <c r="H48" s="34">
        <f t="shared" si="1"/>
        <v>4.1641429436705027E-2</v>
      </c>
      <c r="I48" s="35" t="s">
        <v>108</v>
      </c>
      <c r="J48" s="151" t="s">
        <v>121</v>
      </c>
    </row>
    <row r="49" spans="1:10" s="4" customFormat="1" ht="40.200000000000003" customHeight="1" x14ac:dyDescent="0.3">
      <c r="A49" s="36">
        <v>12</v>
      </c>
      <c r="B49" s="9" t="s">
        <v>9</v>
      </c>
      <c r="C49" s="89" t="s">
        <v>10</v>
      </c>
      <c r="D49" s="89" t="s">
        <v>107</v>
      </c>
      <c r="E49" s="93" t="s">
        <v>108</v>
      </c>
      <c r="F49" s="10">
        <v>184</v>
      </c>
      <c r="G49" s="15">
        <v>4784</v>
      </c>
      <c r="H49" s="16">
        <f t="shared" si="1"/>
        <v>3.8461538461538464E-2</v>
      </c>
      <c r="I49" s="17" t="s">
        <v>108</v>
      </c>
      <c r="J49" s="152"/>
    </row>
    <row r="50" spans="1:10" s="4" customFormat="1" ht="40.200000000000003" customHeight="1" x14ac:dyDescent="0.3">
      <c r="A50" s="36">
        <v>26</v>
      </c>
      <c r="B50" s="9" t="s">
        <v>92</v>
      </c>
      <c r="C50" s="89" t="s">
        <v>90</v>
      </c>
      <c r="D50" s="9" t="s">
        <v>115</v>
      </c>
      <c r="E50" s="9" t="s">
        <v>107</v>
      </c>
      <c r="F50" s="10">
        <v>146</v>
      </c>
      <c r="G50" s="15">
        <v>3889</v>
      </c>
      <c r="H50" s="16">
        <f t="shared" si="1"/>
        <v>3.7541784520442274E-2</v>
      </c>
      <c r="I50" s="17" t="s">
        <v>108</v>
      </c>
      <c r="J50" s="152"/>
    </row>
    <row r="51" spans="1:10" s="4" customFormat="1" ht="40.200000000000003" customHeight="1" x14ac:dyDescent="0.3">
      <c r="A51" s="36">
        <v>10</v>
      </c>
      <c r="B51" s="9" t="s">
        <v>6</v>
      </c>
      <c r="C51" s="89" t="s">
        <v>7</v>
      </c>
      <c r="D51" s="89" t="s">
        <v>107</v>
      </c>
      <c r="E51" s="9" t="s">
        <v>107</v>
      </c>
      <c r="F51" s="10">
        <v>834</v>
      </c>
      <c r="G51" s="15">
        <v>23126</v>
      </c>
      <c r="H51" s="16">
        <f t="shared" si="1"/>
        <v>3.6063305370578572E-2</v>
      </c>
      <c r="I51" s="17" t="s">
        <v>108</v>
      </c>
      <c r="J51" s="152"/>
    </row>
    <row r="52" spans="1:10" s="4" customFormat="1" ht="40.200000000000003" customHeight="1" x14ac:dyDescent="0.3">
      <c r="A52" s="36">
        <v>18</v>
      </c>
      <c r="B52" s="9" t="s">
        <v>34</v>
      </c>
      <c r="C52" s="89" t="s">
        <v>36</v>
      </c>
      <c r="D52" s="89" t="s">
        <v>107</v>
      </c>
      <c r="E52" s="9" t="s">
        <v>107</v>
      </c>
      <c r="F52" s="10">
        <v>314</v>
      </c>
      <c r="G52" s="15">
        <v>9936</v>
      </c>
      <c r="H52" s="16">
        <f t="shared" si="1"/>
        <v>3.1602254428341386E-2</v>
      </c>
      <c r="I52" s="17" t="s">
        <v>108</v>
      </c>
      <c r="J52" s="152"/>
    </row>
    <row r="53" spans="1:10" s="4" customFormat="1" ht="40.200000000000003" customHeight="1" x14ac:dyDescent="0.3">
      <c r="A53" s="36">
        <v>15</v>
      </c>
      <c r="B53" s="9" t="s">
        <v>21</v>
      </c>
      <c r="C53" s="89" t="s">
        <v>25</v>
      </c>
      <c r="D53" s="89" t="s">
        <v>107</v>
      </c>
      <c r="E53" s="9" t="s">
        <v>107</v>
      </c>
      <c r="F53" s="10">
        <v>279</v>
      </c>
      <c r="G53" s="15">
        <v>8996</v>
      </c>
      <c r="H53" s="16">
        <f t="shared" si="1"/>
        <v>3.1013783903957315E-2</v>
      </c>
      <c r="I53" s="17" t="s">
        <v>108</v>
      </c>
      <c r="J53" s="152"/>
    </row>
    <row r="54" spans="1:10" s="4" customFormat="1" ht="40.200000000000003" customHeight="1" x14ac:dyDescent="0.3">
      <c r="A54" s="36">
        <v>27</v>
      </c>
      <c r="B54" s="9" t="s">
        <v>68</v>
      </c>
      <c r="C54" s="89" t="s">
        <v>69</v>
      </c>
      <c r="D54" s="9" t="s">
        <v>115</v>
      </c>
      <c r="E54" s="93" t="s">
        <v>108</v>
      </c>
      <c r="F54" s="10">
        <v>255</v>
      </c>
      <c r="G54" s="15">
        <v>8764</v>
      </c>
      <c r="H54" s="16">
        <f t="shared" si="1"/>
        <v>2.9096303057964401E-2</v>
      </c>
      <c r="I54" s="17" t="s">
        <v>108</v>
      </c>
      <c r="J54" s="152"/>
    </row>
    <row r="55" spans="1:10" s="4" customFormat="1" ht="40.200000000000003" customHeight="1" x14ac:dyDescent="0.3">
      <c r="A55" s="36">
        <v>15</v>
      </c>
      <c r="B55" s="9" t="s">
        <v>21</v>
      </c>
      <c r="C55" s="89" t="s">
        <v>27</v>
      </c>
      <c r="D55" s="89" t="s">
        <v>107</v>
      </c>
      <c r="E55" s="93" t="s">
        <v>108</v>
      </c>
      <c r="F55" s="10">
        <v>183</v>
      </c>
      <c r="G55" s="15">
        <v>6401</v>
      </c>
      <c r="H55" s="16">
        <f t="shared" si="1"/>
        <v>2.858928292454304E-2</v>
      </c>
      <c r="I55" s="17" t="s">
        <v>108</v>
      </c>
      <c r="J55" s="152"/>
    </row>
    <row r="56" spans="1:10" s="4" customFormat="1" ht="40.200000000000003" customHeight="1" x14ac:dyDescent="0.3">
      <c r="A56" s="36">
        <v>18</v>
      </c>
      <c r="B56" s="9" t="s">
        <v>34</v>
      </c>
      <c r="C56" s="89" t="s">
        <v>37</v>
      </c>
      <c r="D56" s="89" t="s">
        <v>107</v>
      </c>
      <c r="E56" s="9" t="s">
        <v>107</v>
      </c>
      <c r="F56" s="10">
        <v>354</v>
      </c>
      <c r="G56" s="15">
        <v>13509</v>
      </c>
      <c r="H56" s="16">
        <f t="shared" si="1"/>
        <v>2.6204752387297359E-2</v>
      </c>
      <c r="I56" s="17" t="s">
        <v>108</v>
      </c>
      <c r="J56" s="152"/>
    </row>
    <row r="57" spans="1:10" s="4" customFormat="1" ht="40.200000000000003" customHeight="1" x14ac:dyDescent="0.3">
      <c r="A57" s="36">
        <v>20</v>
      </c>
      <c r="B57" s="9" t="s">
        <v>42</v>
      </c>
      <c r="C57" s="89" t="s">
        <v>47</v>
      </c>
      <c r="D57" s="89" t="s">
        <v>107</v>
      </c>
      <c r="E57" s="9" t="s">
        <v>107</v>
      </c>
      <c r="F57" s="10">
        <v>67</v>
      </c>
      <c r="G57" s="15">
        <v>2931</v>
      </c>
      <c r="H57" s="16">
        <f t="shared" si="1"/>
        <v>2.2859092459911294E-2</v>
      </c>
      <c r="I57" s="17" t="s">
        <v>108</v>
      </c>
      <c r="J57" s="152"/>
    </row>
    <row r="58" spans="1:10" s="4" customFormat="1" ht="40.200000000000003" customHeight="1" x14ac:dyDescent="0.3">
      <c r="A58" s="36">
        <v>24</v>
      </c>
      <c r="B58" s="9" t="s">
        <v>59</v>
      </c>
      <c r="C58" s="89" t="s">
        <v>60</v>
      </c>
      <c r="D58" s="89" t="s">
        <v>113</v>
      </c>
      <c r="E58" s="93" t="s">
        <v>108</v>
      </c>
      <c r="F58" s="10">
        <v>284</v>
      </c>
      <c r="G58" s="15">
        <v>12680</v>
      </c>
      <c r="H58" s="16">
        <f t="shared" si="1"/>
        <v>2.2397476340694007E-2</v>
      </c>
      <c r="I58" s="17" t="s">
        <v>108</v>
      </c>
      <c r="J58" s="152"/>
    </row>
    <row r="59" spans="1:10" s="4" customFormat="1" ht="40.200000000000003" customHeight="1" x14ac:dyDescent="0.3">
      <c r="A59" s="36">
        <v>27</v>
      </c>
      <c r="B59" s="9" t="s">
        <v>68</v>
      </c>
      <c r="C59" s="89" t="s">
        <v>72</v>
      </c>
      <c r="D59" s="9" t="s">
        <v>115</v>
      </c>
      <c r="E59" s="93" t="s">
        <v>108</v>
      </c>
      <c r="F59" s="10">
        <v>823</v>
      </c>
      <c r="G59" s="15">
        <v>37985</v>
      </c>
      <c r="H59" s="16">
        <f t="shared" si="1"/>
        <v>2.1666447281821773E-2</v>
      </c>
      <c r="I59" s="17" t="s">
        <v>108</v>
      </c>
      <c r="J59" s="152"/>
    </row>
    <row r="60" spans="1:10" s="4" customFormat="1" ht="40.200000000000003" customHeight="1" x14ac:dyDescent="0.3">
      <c r="A60" s="36">
        <v>23</v>
      </c>
      <c r="B60" s="9" t="s">
        <v>53</v>
      </c>
      <c r="C60" s="89" t="s">
        <v>58</v>
      </c>
      <c r="D60" s="89" t="s">
        <v>107</v>
      </c>
      <c r="E60" s="9" t="s">
        <v>107</v>
      </c>
      <c r="F60" s="10">
        <v>295</v>
      </c>
      <c r="G60" s="15">
        <v>14767</v>
      </c>
      <c r="H60" s="16">
        <f t="shared" si="1"/>
        <v>1.9976975689036364E-2</v>
      </c>
      <c r="I60" s="17" t="s">
        <v>108</v>
      </c>
      <c r="J60" s="152"/>
    </row>
    <row r="61" spans="1:10" s="4" customFormat="1" ht="40.200000000000003" customHeight="1" x14ac:dyDescent="0.3">
      <c r="A61" s="36">
        <v>17</v>
      </c>
      <c r="B61" s="9" t="s">
        <v>32</v>
      </c>
      <c r="C61" s="89" t="s">
        <v>32</v>
      </c>
      <c r="D61" s="89" t="s">
        <v>107</v>
      </c>
      <c r="E61" s="9" t="s">
        <v>107</v>
      </c>
      <c r="F61" s="10">
        <v>285</v>
      </c>
      <c r="G61" s="15">
        <v>14929</v>
      </c>
      <c r="H61" s="16">
        <f t="shared" si="1"/>
        <v>1.9090361042266728E-2</v>
      </c>
      <c r="I61" s="17" t="s">
        <v>108</v>
      </c>
      <c r="J61" s="152"/>
    </row>
    <row r="62" spans="1:10" s="4" customFormat="1" ht="40.200000000000003" customHeight="1" x14ac:dyDescent="0.3">
      <c r="A62" s="36">
        <v>12</v>
      </c>
      <c r="B62" s="9" t="s">
        <v>9</v>
      </c>
      <c r="C62" s="89" t="s">
        <v>11</v>
      </c>
      <c r="D62" s="89" t="s">
        <v>107</v>
      </c>
      <c r="E62" s="9" t="s">
        <v>107</v>
      </c>
      <c r="F62" s="10">
        <v>985</v>
      </c>
      <c r="G62" s="15">
        <v>51788</v>
      </c>
      <c r="H62" s="16">
        <f t="shared" si="1"/>
        <v>1.9019850158337837E-2</v>
      </c>
      <c r="I62" s="17" t="s">
        <v>108</v>
      </c>
      <c r="J62" s="152"/>
    </row>
    <row r="63" spans="1:10" s="4" customFormat="1" ht="40.200000000000003" customHeight="1" x14ac:dyDescent="0.3">
      <c r="A63" s="36">
        <v>15</v>
      </c>
      <c r="B63" s="9" t="s">
        <v>21</v>
      </c>
      <c r="C63" s="89" t="s">
        <v>26</v>
      </c>
      <c r="D63" s="89" t="s">
        <v>107</v>
      </c>
      <c r="E63" s="9" t="s">
        <v>107</v>
      </c>
      <c r="F63" s="10">
        <v>180</v>
      </c>
      <c r="G63" s="15">
        <v>9716</v>
      </c>
      <c r="H63" s="16">
        <f t="shared" si="1"/>
        <v>1.8526142445450804E-2</v>
      </c>
      <c r="I63" s="17" t="s">
        <v>108</v>
      </c>
      <c r="J63" s="152"/>
    </row>
    <row r="64" spans="1:10" s="4" customFormat="1" ht="40.200000000000003" customHeight="1" x14ac:dyDescent="0.3">
      <c r="A64" s="36">
        <v>11</v>
      </c>
      <c r="B64" s="9" t="s">
        <v>77</v>
      </c>
      <c r="C64" s="89" t="s">
        <v>77</v>
      </c>
      <c r="D64" s="89" t="s">
        <v>107</v>
      </c>
      <c r="E64" s="9" t="s">
        <v>107</v>
      </c>
      <c r="F64" s="10">
        <v>284</v>
      </c>
      <c r="G64" s="15">
        <v>15678</v>
      </c>
      <c r="H64" s="16">
        <f t="shared" si="1"/>
        <v>1.8114555427988264E-2</v>
      </c>
      <c r="I64" s="17" t="s">
        <v>108</v>
      </c>
      <c r="J64" s="152"/>
    </row>
    <row r="65" spans="1:10" s="4" customFormat="1" ht="40.200000000000003" customHeight="1" x14ac:dyDescent="0.3">
      <c r="A65" s="36">
        <v>20</v>
      </c>
      <c r="B65" s="9" t="s">
        <v>42</v>
      </c>
      <c r="C65" s="89" t="s">
        <v>45</v>
      </c>
      <c r="D65" s="89" t="s">
        <v>113</v>
      </c>
      <c r="E65" s="9" t="s">
        <v>107</v>
      </c>
      <c r="F65" s="10">
        <v>68</v>
      </c>
      <c r="G65" s="15">
        <v>3806</v>
      </c>
      <c r="H65" s="16">
        <f t="shared" si="1"/>
        <v>1.7866526537046769E-2</v>
      </c>
      <c r="I65" s="17" t="s">
        <v>108</v>
      </c>
      <c r="J65" s="152"/>
    </row>
    <row r="66" spans="1:10" s="4" customFormat="1" ht="40.200000000000003" customHeight="1" x14ac:dyDescent="0.3">
      <c r="A66" s="36">
        <v>28</v>
      </c>
      <c r="B66" s="9" t="s">
        <v>95</v>
      </c>
      <c r="C66" s="89" t="s">
        <v>96</v>
      </c>
      <c r="D66" s="89" t="s">
        <v>114</v>
      </c>
      <c r="E66" s="93" t="s">
        <v>108</v>
      </c>
      <c r="F66" s="10">
        <v>49</v>
      </c>
      <c r="G66" s="15">
        <v>3100</v>
      </c>
      <c r="H66" s="16">
        <f t="shared" si="1"/>
        <v>1.5806451612903227E-2</v>
      </c>
      <c r="I66" s="17" t="s">
        <v>108</v>
      </c>
      <c r="J66" s="152"/>
    </row>
    <row r="67" spans="1:10" s="4" customFormat="1" ht="40.200000000000003" customHeight="1" x14ac:dyDescent="0.3">
      <c r="A67" s="36">
        <v>23</v>
      </c>
      <c r="B67" s="9" t="s">
        <v>53</v>
      </c>
      <c r="C67" s="89" t="s">
        <v>57</v>
      </c>
      <c r="D67" s="89" t="s">
        <v>107</v>
      </c>
      <c r="E67" s="9" t="s">
        <v>107</v>
      </c>
      <c r="F67" s="10">
        <v>251</v>
      </c>
      <c r="G67" s="15">
        <v>16232</v>
      </c>
      <c r="H67" s="16">
        <f t="shared" si="1"/>
        <v>1.5463282405125678E-2</v>
      </c>
      <c r="I67" s="17" t="s">
        <v>108</v>
      </c>
      <c r="J67" s="152"/>
    </row>
    <row r="68" spans="1:10" s="4" customFormat="1" ht="40.200000000000003" customHeight="1" x14ac:dyDescent="0.3">
      <c r="A68" s="36">
        <v>15</v>
      </c>
      <c r="B68" s="9" t="s">
        <v>21</v>
      </c>
      <c r="C68" s="89" t="s">
        <v>23</v>
      </c>
      <c r="D68" s="89" t="s">
        <v>107</v>
      </c>
      <c r="E68" s="9" t="s">
        <v>107</v>
      </c>
      <c r="F68" s="10">
        <v>110</v>
      </c>
      <c r="G68" s="15">
        <v>7393</v>
      </c>
      <c r="H68" s="16">
        <f t="shared" si="1"/>
        <v>1.4878939537400243E-2</v>
      </c>
      <c r="I68" s="17" t="s">
        <v>108</v>
      </c>
      <c r="J68" s="152"/>
    </row>
    <row r="69" spans="1:10" s="4" customFormat="1" ht="40.200000000000003" customHeight="1" x14ac:dyDescent="0.3">
      <c r="A69" s="36">
        <v>26</v>
      </c>
      <c r="B69" s="9" t="s">
        <v>92</v>
      </c>
      <c r="C69" s="89" t="s">
        <v>67</v>
      </c>
      <c r="D69" s="9" t="s">
        <v>115</v>
      </c>
      <c r="E69" s="93" t="s">
        <v>108</v>
      </c>
      <c r="F69" s="10">
        <v>138</v>
      </c>
      <c r="G69" s="15">
        <v>9304</v>
      </c>
      <c r="H69" s="16">
        <f t="shared" si="1"/>
        <v>1.4832330180567498E-2</v>
      </c>
      <c r="I69" s="17" t="s">
        <v>108</v>
      </c>
      <c r="J69" s="152"/>
    </row>
    <row r="70" spans="1:10" s="4" customFormat="1" ht="40.200000000000003" customHeight="1" x14ac:dyDescent="0.3">
      <c r="A70" s="36">
        <v>20</v>
      </c>
      <c r="B70" s="9" t="s">
        <v>42</v>
      </c>
      <c r="C70" s="89" t="s">
        <v>44</v>
      </c>
      <c r="D70" s="89" t="s">
        <v>107</v>
      </c>
      <c r="E70" s="9" t="s">
        <v>107</v>
      </c>
      <c r="F70" s="10">
        <v>116</v>
      </c>
      <c r="G70" s="15">
        <v>8282</v>
      </c>
      <c r="H70" s="16">
        <f t="shared" si="1"/>
        <v>1.4006278676648153E-2</v>
      </c>
      <c r="I70" s="17" t="s">
        <v>108</v>
      </c>
      <c r="J70" s="152"/>
    </row>
    <row r="71" spans="1:10" s="4" customFormat="1" ht="40.200000000000003" customHeight="1" x14ac:dyDescent="0.3">
      <c r="A71" s="36">
        <v>18</v>
      </c>
      <c r="B71" s="9" t="s">
        <v>34</v>
      </c>
      <c r="C71" s="89" t="s">
        <v>35</v>
      </c>
      <c r="D71" s="89" t="s">
        <v>107</v>
      </c>
      <c r="E71" s="9" t="s">
        <v>107</v>
      </c>
      <c r="F71" s="10">
        <v>186</v>
      </c>
      <c r="G71" s="15">
        <v>13848</v>
      </c>
      <c r="H71" s="16">
        <f t="shared" ref="H71:H88" si="2">F71/G71</f>
        <v>1.3431542461005199E-2</v>
      </c>
      <c r="I71" s="17" t="s">
        <v>108</v>
      </c>
      <c r="J71" s="152"/>
    </row>
    <row r="72" spans="1:10" ht="40.200000000000003" customHeight="1" x14ac:dyDescent="0.3">
      <c r="A72" s="36">
        <v>26</v>
      </c>
      <c r="B72" s="9" t="s">
        <v>92</v>
      </c>
      <c r="C72" s="89" t="s">
        <v>92</v>
      </c>
      <c r="D72" s="89" t="s">
        <v>114</v>
      </c>
      <c r="E72" s="9" t="s">
        <v>107</v>
      </c>
      <c r="F72" s="10">
        <v>184</v>
      </c>
      <c r="G72" s="15">
        <v>14028</v>
      </c>
      <c r="H72" s="16">
        <f t="shared" si="2"/>
        <v>1.3116623895067009E-2</v>
      </c>
      <c r="I72" s="17" t="s">
        <v>108</v>
      </c>
      <c r="J72" s="152"/>
    </row>
    <row r="73" spans="1:10" ht="40.200000000000003" customHeight="1" x14ac:dyDescent="0.3">
      <c r="A73" s="36">
        <v>24</v>
      </c>
      <c r="B73" s="9" t="s">
        <v>59</v>
      </c>
      <c r="C73" s="89" t="s">
        <v>62</v>
      </c>
      <c r="D73" s="9" t="s">
        <v>115</v>
      </c>
      <c r="E73" s="9" t="s">
        <v>107</v>
      </c>
      <c r="F73" s="10">
        <v>113</v>
      </c>
      <c r="G73" s="15">
        <v>9901</v>
      </c>
      <c r="H73" s="16">
        <f t="shared" si="2"/>
        <v>1.1412988587011412E-2</v>
      </c>
      <c r="I73" s="17" t="s">
        <v>108</v>
      </c>
      <c r="J73" s="152"/>
    </row>
    <row r="74" spans="1:10" ht="40.200000000000003" customHeight="1" x14ac:dyDescent="0.3">
      <c r="A74" s="36">
        <v>27</v>
      </c>
      <c r="B74" s="9" t="s">
        <v>68</v>
      </c>
      <c r="C74" s="89" t="s">
        <v>94</v>
      </c>
      <c r="D74" s="9" t="s">
        <v>115</v>
      </c>
      <c r="E74" s="9" t="s">
        <v>107</v>
      </c>
      <c r="F74" s="10">
        <v>70</v>
      </c>
      <c r="G74" s="15">
        <v>6247</v>
      </c>
      <c r="H74" s="16">
        <f t="shared" si="2"/>
        <v>1.1205378581719225E-2</v>
      </c>
      <c r="I74" s="17" t="s">
        <v>108</v>
      </c>
      <c r="J74" s="152"/>
    </row>
    <row r="75" spans="1:10" ht="40.200000000000003" customHeight="1" x14ac:dyDescent="0.3">
      <c r="A75" s="36">
        <v>26</v>
      </c>
      <c r="B75" s="9" t="s">
        <v>92</v>
      </c>
      <c r="C75" s="89" t="s">
        <v>93</v>
      </c>
      <c r="D75" s="89" t="s">
        <v>114</v>
      </c>
      <c r="E75" s="93" t="s">
        <v>108</v>
      </c>
      <c r="F75" s="10">
        <v>40</v>
      </c>
      <c r="G75" s="15">
        <v>3648</v>
      </c>
      <c r="H75" s="16">
        <f t="shared" si="2"/>
        <v>1.0964912280701754E-2</v>
      </c>
      <c r="I75" s="17" t="s">
        <v>108</v>
      </c>
      <c r="J75" s="152"/>
    </row>
    <row r="76" spans="1:10" ht="40.200000000000003" customHeight="1" x14ac:dyDescent="0.3">
      <c r="A76" s="36">
        <v>20</v>
      </c>
      <c r="B76" s="9" t="s">
        <v>42</v>
      </c>
      <c r="C76" s="89" t="s">
        <v>46</v>
      </c>
      <c r="D76" s="89" t="s">
        <v>107</v>
      </c>
      <c r="E76" s="9" t="s">
        <v>107</v>
      </c>
      <c r="F76" s="10">
        <v>28</v>
      </c>
      <c r="G76" s="15">
        <v>2623</v>
      </c>
      <c r="H76" s="16">
        <f t="shared" si="2"/>
        <v>1.067479984750286E-2</v>
      </c>
      <c r="I76" s="17" t="s">
        <v>108</v>
      </c>
      <c r="J76" s="152"/>
    </row>
    <row r="77" spans="1:10" ht="40.200000000000003" customHeight="1" x14ac:dyDescent="0.3">
      <c r="A77" s="36">
        <v>16</v>
      </c>
      <c r="B77" s="9" t="s">
        <v>28</v>
      </c>
      <c r="C77" s="89" t="s">
        <v>31</v>
      </c>
      <c r="D77" s="9" t="s">
        <v>115</v>
      </c>
      <c r="E77" s="9" t="s">
        <v>107</v>
      </c>
      <c r="F77" s="10">
        <v>149</v>
      </c>
      <c r="G77" s="15">
        <v>14903</v>
      </c>
      <c r="H77" s="16">
        <f t="shared" si="2"/>
        <v>9.9979869824867468E-3</v>
      </c>
      <c r="I77" s="17" t="s">
        <v>108</v>
      </c>
      <c r="J77" s="152"/>
    </row>
    <row r="78" spans="1:10" ht="40.200000000000003" customHeight="1" x14ac:dyDescent="0.3">
      <c r="A78" s="36">
        <v>18</v>
      </c>
      <c r="B78" s="9" t="s">
        <v>34</v>
      </c>
      <c r="C78" s="89" t="s">
        <v>39</v>
      </c>
      <c r="D78" s="89" t="s">
        <v>107</v>
      </c>
      <c r="E78" s="9" t="s">
        <v>107</v>
      </c>
      <c r="F78" s="10">
        <v>99</v>
      </c>
      <c r="G78" s="15">
        <v>10866</v>
      </c>
      <c r="H78" s="16">
        <f t="shared" si="2"/>
        <v>9.1109884041965759E-3</v>
      </c>
      <c r="I78" s="17" t="s">
        <v>108</v>
      </c>
      <c r="J78" s="152"/>
    </row>
    <row r="79" spans="1:10" ht="40.200000000000003" customHeight="1" x14ac:dyDescent="0.3">
      <c r="A79" s="36">
        <v>20</v>
      </c>
      <c r="B79" s="9" t="s">
        <v>42</v>
      </c>
      <c r="C79" s="89" t="s">
        <v>85</v>
      </c>
      <c r="D79" s="89" t="s">
        <v>114</v>
      </c>
      <c r="E79" s="9" t="s">
        <v>107</v>
      </c>
      <c r="F79" s="10">
        <v>27</v>
      </c>
      <c r="G79" s="15">
        <v>3056</v>
      </c>
      <c r="H79" s="16">
        <f t="shared" si="2"/>
        <v>8.8350785340314143E-3</v>
      </c>
      <c r="I79" s="17" t="s">
        <v>108</v>
      </c>
      <c r="J79" s="152"/>
    </row>
    <row r="80" spans="1:10" ht="40.200000000000003" customHeight="1" x14ac:dyDescent="0.3">
      <c r="A80" s="36">
        <v>28</v>
      </c>
      <c r="B80" s="9" t="s">
        <v>95</v>
      </c>
      <c r="C80" s="89" t="s">
        <v>76</v>
      </c>
      <c r="D80" s="9" t="s">
        <v>115</v>
      </c>
      <c r="E80" s="9" t="s">
        <v>107</v>
      </c>
      <c r="F80" s="10">
        <v>89</v>
      </c>
      <c r="G80" s="15">
        <v>10132</v>
      </c>
      <c r="H80" s="16">
        <f t="shared" si="2"/>
        <v>8.7840505329648631E-3</v>
      </c>
      <c r="I80" s="17" t="s">
        <v>108</v>
      </c>
      <c r="J80" s="152"/>
    </row>
    <row r="81" spans="1:11" ht="40.200000000000003" customHeight="1" x14ac:dyDescent="0.3">
      <c r="A81" s="36">
        <v>14</v>
      </c>
      <c r="B81" s="9" t="s">
        <v>18</v>
      </c>
      <c r="C81" s="89" t="s">
        <v>79</v>
      </c>
      <c r="D81" s="9" t="s">
        <v>115</v>
      </c>
      <c r="E81" s="93" t="s">
        <v>108</v>
      </c>
      <c r="F81" s="10">
        <v>43</v>
      </c>
      <c r="G81" s="15">
        <v>5026</v>
      </c>
      <c r="H81" s="16">
        <f t="shared" si="2"/>
        <v>8.5555113410266618E-3</v>
      </c>
      <c r="I81" s="17" t="s">
        <v>108</v>
      </c>
      <c r="J81" s="152"/>
    </row>
    <row r="82" spans="1:11" ht="40.200000000000003" customHeight="1" x14ac:dyDescent="0.3">
      <c r="A82" s="36">
        <v>17</v>
      </c>
      <c r="B82" s="9" t="s">
        <v>32</v>
      </c>
      <c r="C82" s="89" t="s">
        <v>83</v>
      </c>
      <c r="D82" s="89" t="s">
        <v>107</v>
      </c>
      <c r="E82" s="9" t="s">
        <v>107</v>
      </c>
      <c r="F82" s="10">
        <v>121</v>
      </c>
      <c r="G82" s="15">
        <v>16112</v>
      </c>
      <c r="H82" s="16">
        <f t="shared" si="2"/>
        <v>7.5099304865938431E-3</v>
      </c>
      <c r="I82" s="17" t="s">
        <v>108</v>
      </c>
      <c r="J82" s="152"/>
    </row>
    <row r="83" spans="1:11" ht="40.200000000000003" customHeight="1" x14ac:dyDescent="0.3">
      <c r="A83" s="36">
        <v>20</v>
      </c>
      <c r="B83" s="9" t="s">
        <v>42</v>
      </c>
      <c r="C83" s="89" t="s">
        <v>43</v>
      </c>
      <c r="D83" s="89" t="s">
        <v>107</v>
      </c>
      <c r="E83" s="9" t="s">
        <v>107</v>
      </c>
      <c r="F83" s="10">
        <v>34</v>
      </c>
      <c r="G83" s="15">
        <v>4534</v>
      </c>
      <c r="H83" s="16">
        <f t="shared" si="2"/>
        <v>7.4988972209969126E-3</v>
      </c>
      <c r="I83" s="17" t="s">
        <v>108</v>
      </c>
      <c r="J83" s="152"/>
    </row>
    <row r="84" spans="1:11" ht="40.200000000000003" customHeight="1" x14ac:dyDescent="0.3">
      <c r="A84" s="36">
        <v>17</v>
      </c>
      <c r="B84" s="9" t="s">
        <v>32</v>
      </c>
      <c r="C84" s="89" t="s">
        <v>84</v>
      </c>
      <c r="D84" s="89" t="s">
        <v>107</v>
      </c>
      <c r="E84" s="9" t="s">
        <v>107</v>
      </c>
      <c r="F84" s="10">
        <v>59</v>
      </c>
      <c r="G84" s="15">
        <v>8075</v>
      </c>
      <c r="H84" s="16">
        <f t="shared" si="2"/>
        <v>7.3065015479876162E-3</v>
      </c>
      <c r="I84" s="17" t="s">
        <v>108</v>
      </c>
      <c r="J84" s="152"/>
    </row>
    <row r="85" spans="1:11" ht="40.200000000000003" customHeight="1" x14ac:dyDescent="0.3">
      <c r="A85" s="36">
        <v>23</v>
      </c>
      <c r="B85" s="9" t="s">
        <v>53</v>
      </c>
      <c r="C85" s="89" t="s">
        <v>54</v>
      </c>
      <c r="D85" s="89" t="s">
        <v>114</v>
      </c>
      <c r="E85" s="9" t="s">
        <v>107</v>
      </c>
      <c r="F85" s="10">
        <v>19</v>
      </c>
      <c r="G85" s="15">
        <v>4507</v>
      </c>
      <c r="H85" s="16">
        <f t="shared" si="2"/>
        <v>4.2156645218548927E-3</v>
      </c>
      <c r="I85" s="17" t="s">
        <v>108</v>
      </c>
      <c r="J85" s="152"/>
    </row>
    <row r="86" spans="1:11" ht="40.200000000000003" customHeight="1" x14ac:dyDescent="0.3">
      <c r="A86" s="36">
        <v>28</v>
      </c>
      <c r="B86" s="9" t="s">
        <v>95</v>
      </c>
      <c r="C86" s="89" t="s">
        <v>73</v>
      </c>
      <c r="D86" s="9" t="s">
        <v>115</v>
      </c>
      <c r="E86" s="93" t="s">
        <v>108</v>
      </c>
      <c r="F86" s="10">
        <v>12</v>
      </c>
      <c r="G86" s="15">
        <v>3118</v>
      </c>
      <c r="H86" s="16">
        <f t="shared" si="2"/>
        <v>3.8486209108402822E-3</v>
      </c>
      <c r="I86" s="17" t="s">
        <v>108</v>
      </c>
      <c r="J86" s="152"/>
    </row>
    <row r="87" spans="1:11" ht="40.200000000000003" customHeight="1" x14ac:dyDescent="0.3">
      <c r="A87" s="36">
        <v>27</v>
      </c>
      <c r="B87" s="9" t="s">
        <v>68</v>
      </c>
      <c r="C87" s="89" t="s">
        <v>71</v>
      </c>
      <c r="D87" s="89" t="s">
        <v>114</v>
      </c>
      <c r="E87" s="9" t="s">
        <v>107</v>
      </c>
      <c r="F87" s="10">
        <v>10</v>
      </c>
      <c r="G87" s="15">
        <v>3583</v>
      </c>
      <c r="H87" s="16">
        <f t="shared" si="2"/>
        <v>2.7909572983533353E-3</v>
      </c>
      <c r="I87" s="17" t="s">
        <v>108</v>
      </c>
      <c r="J87" s="153"/>
    </row>
    <row r="88" spans="1:11" ht="40.200000000000003" customHeight="1" thickBot="1" x14ac:dyDescent="0.35">
      <c r="A88" s="37">
        <v>17</v>
      </c>
      <c r="B88" s="38" t="s">
        <v>32</v>
      </c>
      <c r="C88" s="38" t="s">
        <v>33</v>
      </c>
      <c r="D88" s="38" t="s">
        <v>107</v>
      </c>
      <c r="E88" s="38" t="s">
        <v>107</v>
      </c>
      <c r="F88" s="39">
        <v>26</v>
      </c>
      <c r="G88" s="40">
        <v>12813</v>
      </c>
      <c r="H88" s="41">
        <f t="shared" si="2"/>
        <v>2.0291891048154218E-3</v>
      </c>
      <c r="I88" s="55" t="s">
        <v>108</v>
      </c>
      <c r="J88" s="91" t="s">
        <v>104</v>
      </c>
      <c r="K88" s="3"/>
    </row>
  </sheetData>
  <autoFilter ref="A5:J88" xr:uid="{00000000-0001-0000-0500-000000000000}"/>
  <mergeCells count="5">
    <mergeCell ref="J7:J47"/>
    <mergeCell ref="A1:J1"/>
    <mergeCell ref="A2:J2"/>
    <mergeCell ref="A3:J3"/>
    <mergeCell ref="J48:J87"/>
  </mergeCells>
  <conditionalFormatting sqref="A1">
    <cfRule type="duplicateValues" dxfId="8" priority="6"/>
  </conditionalFormatting>
  <conditionalFormatting sqref="A2">
    <cfRule type="duplicateValues" dxfId="7" priority="1"/>
  </conditionalFormatting>
  <conditionalFormatting sqref="A6:F88">
    <cfRule type="cellIs" dxfId="6" priority="5" operator="equal">
      <formula>"x"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8"/>
  <sheetViews>
    <sheetView view="pageBreakPreview" zoomScale="70" zoomScaleNormal="55" zoomScaleSheetLayoutView="70" workbookViewId="0">
      <pane xSplit="3" ySplit="5" topLeftCell="D6" activePane="bottomRight" state="frozen"/>
      <selection pane="topRight" activeCell="D1" sqref="D1"/>
      <selection pane="bottomLeft" activeCell="A8" sqref="A8"/>
      <selection pane="bottomRight" activeCell="C6" sqref="C6"/>
    </sheetView>
  </sheetViews>
  <sheetFormatPr baseColWidth="10" defaultColWidth="13" defaultRowHeight="13.8" x14ac:dyDescent="0.3"/>
  <cols>
    <col min="1" max="1" width="12.21875" style="2" customWidth="1"/>
    <col min="2" max="2" width="31.5546875" style="3" bestFit="1" customWidth="1"/>
    <col min="3" max="3" width="50.6640625" style="2" customWidth="1"/>
    <col min="4" max="4" width="31.33203125" style="2" customWidth="1"/>
    <col min="5" max="5" width="27.33203125" style="2" customWidth="1"/>
    <col min="6" max="6" width="13.44140625" style="2" customWidth="1"/>
    <col min="7" max="7" width="19" style="2" customWidth="1"/>
    <col min="8" max="8" width="13.5546875" style="2" customWidth="1"/>
    <col min="9" max="9" width="19.33203125" style="2" customWidth="1"/>
    <col min="10" max="10" width="32.44140625" style="2" customWidth="1"/>
    <col min="11" max="16384" width="13" style="2"/>
  </cols>
  <sheetData>
    <row r="1" spans="1:10" s="1" customFormat="1" ht="40.5" customHeight="1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1" customFormat="1" ht="72" customHeight="1" x14ac:dyDescent="0.3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s="1" customFormat="1" ht="34.200000000000003" customHeight="1" x14ac:dyDescent="0.3">
      <c r="A3" s="127" t="s">
        <v>130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0" s="1" customFormat="1" ht="18" customHeight="1" thickBot="1" x14ac:dyDescent="0.35"/>
    <row r="5" spans="1:10" ht="37.799999999999997" customHeight="1" thickBot="1" x14ac:dyDescent="0.35">
      <c r="A5" s="56" t="s">
        <v>98</v>
      </c>
      <c r="B5" s="57" t="s">
        <v>112</v>
      </c>
      <c r="C5" s="57" t="s">
        <v>97</v>
      </c>
      <c r="D5" s="57" t="s">
        <v>109</v>
      </c>
      <c r="E5" s="57" t="s">
        <v>111</v>
      </c>
      <c r="F5" s="57" t="s">
        <v>99</v>
      </c>
      <c r="G5" s="57" t="s">
        <v>101</v>
      </c>
      <c r="H5" s="57" t="s">
        <v>102</v>
      </c>
      <c r="I5" s="57" t="s">
        <v>100</v>
      </c>
      <c r="J5" s="58" t="s">
        <v>103</v>
      </c>
    </row>
    <row r="6" spans="1:10" s="4" customFormat="1" ht="40.200000000000003" customHeight="1" x14ac:dyDescent="0.3">
      <c r="A6" s="59">
        <v>12</v>
      </c>
      <c r="B6" s="60" t="s">
        <v>9</v>
      </c>
      <c r="C6" s="60" t="s">
        <v>10</v>
      </c>
      <c r="D6" s="60" t="s">
        <v>107</v>
      </c>
      <c r="E6" s="109" t="s">
        <v>108</v>
      </c>
      <c r="F6" s="61"/>
      <c r="G6" s="62">
        <v>4784</v>
      </c>
      <c r="H6" s="63">
        <f t="shared" ref="H6:H26" si="0">F6/G6</f>
        <v>0</v>
      </c>
      <c r="I6" s="64" t="s">
        <v>107</v>
      </c>
      <c r="J6" s="133" t="s">
        <v>136</v>
      </c>
    </row>
    <row r="7" spans="1:10" s="4" customFormat="1" ht="40.200000000000003" customHeight="1" x14ac:dyDescent="0.3">
      <c r="A7" s="65">
        <v>12</v>
      </c>
      <c r="B7" s="5" t="s">
        <v>9</v>
      </c>
      <c r="C7" s="5" t="s">
        <v>78</v>
      </c>
      <c r="D7" s="5" t="s">
        <v>107</v>
      </c>
      <c r="E7" s="5" t="s">
        <v>107</v>
      </c>
      <c r="F7" s="6"/>
      <c r="G7" s="42">
        <v>13564</v>
      </c>
      <c r="H7" s="43">
        <f t="shared" si="0"/>
        <v>0</v>
      </c>
      <c r="I7" s="7" t="s">
        <v>107</v>
      </c>
      <c r="J7" s="134"/>
    </row>
    <row r="8" spans="1:10" s="4" customFormat="1" ht="40.200000000000003" customHeight="1" x14ac:dyDescent="0.3">
      <c r="A8" s="65">
        <v>14</v>
      </c>
      <c r="B8" s="5" t="s">
        <v>18</v>
      </c>
      <c r="C8" s="5" t="s">
        <v>19</v>
      </c>
      <c r="D8" s="5" t="s">
        <v>115</v>
      </c>
      <c r="E8" s="102" t="s">
        <v>108</v>
      </c>
      <c r="F8" s="6"/>
      <c r="G8" s="42">
        <v>18328</v>
      </c>
      <c r="H8" s="43">
        <f t="shared" si="0"/>
        <v>0</v>
      </c>
      <c r="I8" s="7" t="s">
        <v>107</v>
      </c>
      <c r="J8" s="134"/>
    </row>
    <row r="9" spans="1:10" ht="40.200000000000003" customHeight="1" x14ac:dyDescent="0.3">
      <c r="A9" s="65">
        <v>15</v>
      </c>
      <c r="B9" s="5" t="s">
        <v>21</v>
      </c>
      <c r="C9" s="5" t="s">
        <v>24</v>
      </c>
      <c r="D9" s="5" t="s">
        <v>107</v>
      </c>
      <c r="E9" s="5" t="s">
        <v>107</v>
      </c>
      <c r="F9" s="6"/>
      <c r="G9" s="42">
        <v>6428</v>
      </c>
      <c r="H9" s="43">
        <f t="shared" si="0"/>
        <v>0</v>
      </c>
      <c r="I9" s="7" t="s">
        <v>107</v>
      </c>
      <c r="J9" s="134"/>
    </row>
    <row r="10" spans="1:10" ht="40.200000000000003" customHeight="1" x14ac:dyDescent="0.3">
      <c r="A10" s="65">
        <v>15</v>
      </c>
      <c r="B10" s="5" t="s">
        <v>21</v>
      </c>
      <c r="C10" s="5" t="s">
        <v>22</v>
      </c>
      <c r="D10" s="5" t="s">
        <v>107</v>
      </c>
      <c r="E10" s="102" t="s">
        <v>108</v>
      </c>
      <c r="F10" s="6"/>
      <c r="G10" s="42">
        <v>7612</v>
      </c>
      <c r="H10" s="43">
        <f t="shared" si="0"/>
        <v>0</v>
      </c>
      <c r="I10" s="7" t="s">
        <v>107</v>
      </c>
      <c r="J10" s="134"/>
    </row>
    <row r="11" spans="1:10" ht="40.200000000000003" customHeight="1" x14ac:dyDescent="0.3">
      <c r="A11" s="65">
        <v>17</v>
      </c>
      <c r="B11" s="5" t="s">
        <v>32</v>
      </c>
      <c r="C11" s="5" t="s">
        <v>83</v>
      </c>
      <c r="D11" s="5" t="s">
        <v>107</v>
      </c>
      <c r="E11" s="5" t="s">
        <v>107</v>
      </c>
      <c r="F11" s="6"/>
      <c r="G11" s="42">
        <v>16112</v>
      </c>
      <c r="H11" s="43">
        <f t="shared" si="0"/>
        <v>0</v>
      </c>
      <c r="I11" s="7" t="s">
        <v>107</v>
      </c>
      <c r="J11" s="134"/>
    </row>
    <row r="12" spans="1:10" ht="40.200000000000003" customHeight="1" x14ac:dyDescent="0.3">
      <c r="A12" s="65">
        <v>18</v>
      </c>
      <c r="B12" s="5" t="s">
        <v>34</v>
      </c>
      <c r="C12" s="5" t="s">
        <v>36</v>
      </c>
      <c r="D12" s="5" t="s">
        <v>107</v>
      </c>
      <c r="E12" s="5" t="s">
        <v>107</v>
      </c>
      <c r="F12" s="6"/>
      <c r="G12" s="42">
        <v>9936</v>
      </c>
      <c r="H12" s="43">
        <f t="shared" si="0"/>
        <v>0</v>
      </c>
      <c r="I12" s="7" t="s">
        <v>107</v>
      </c>
      <c r="J12" s="134"/>
    </row>
    <row r="13" spans="1:10" ht="40.200000000000003" customHeight="1" x14ac:dyDescent="0.3">
      <c r="A13" s="65">
        <v>18</v>
      </c>
      <c r="B13" s="5" t="s">
        <v>34</v>
      </c>
      <c r="C13" s="5" t="s">
        <v>37</v>
      </c>
      <c r="D13" s="5" t="s">
        <v>107</v>
      </c>
      <c r="E13" s="5" t="s">
        <v>107</v>
      </c>
      <c r="F13" s="6"/>
      <c r="G13" s="42">
        <v>13509</v>
      </c>
      <c r="H13" s="43">
        <f t="shared" si="0"/>
        <v>0</v>
      </c>
      <c r="I13" s="7" t="s">
        <v>107</v>
      </c>
      <c r="J13" s="134"/>
    </row>
    <row r="14" spans="1:10" ht="40.200000000000003" customHeight="1" x14ac:dyDescent="0.3">
      <c r="A14" s="65">
        <v>20</v>
      </c>
      <c r="B14" s="5" t="s">
        <v>42</v>
      </c>
      <c r="C14" s="5" t="s">
        <v>45</v>
      </c>
      <c r="D14" s="5" t="s">
        <v>113</v>
      </c>
      <c r="E14" s="5" t="s">
        <v>107</v>
      </c>
      <c r="F14" s="6"/>
      <c r="G14" s="42">
        <v>3806</v>
      </c>
      <c r="H14" s="43">
        <f t="shared" si="0"/>
        <v>0</v>
      </c>
      <c r="I14" s="7" t="s">
        <v>107</v>
      </c>
      <c r="J14" s="134"/>
    </row>
    <row r="15" spans="1:10" ht="40.200000000000003" customHeight="1" x14ac:dyDescent="0.3">
      <c r="A15" s="65">
        <v>20</v>
      </c>
      <c r="B15" s="5" t="s">
        <v>42</v>
      </c>
      <c r="C15" s="5" t="s">
        <v>85</v>
      </c>
      <c r="D15" s="5" t="s">
        <v>114</v>
      </c>
      <c r="E15" s="5" t="s">
        <v>107</v>
      </c>
      <c r="F15" s="6"/>
      <c r="G15" s="42">
        <v>3056</v>
      </c>
      <c r="H15" s="43">
        <f t="shared" si="0"/>
        <v>0</v>
      </c>
      <c r="I15" s="7" t="s">
        <v>107</v>
      </c>
      <c r="J15" s="134"/>
    </row>
    <row r="16" spans="1:10" ht="40.200000000000003" customHeight="1" x14ac:dyDescent="0.3">
      <c r="A16" s="65">
        <v>20</v>
      </c>
      <c r="B16" s="5" t="s">
        <v>42</v>
      </c>
      <c r="C16" s="5" t="s">
        <v>47</v>
      </c>
      <c r="D16" s="5" t="s">
        <v>107</v>
      </c>
      <c r="E16" s="5" t="s">
        <v>107</v>
      </c>
      <c r="F16" s="6"/>
      <c r="G16" s="42">
        <v>2931</v>
      </c>
      <c r="H16" s="43">
        <f t="shared" si="0"/>
        <v>0</v>
      </c>
      <c r="I16" s="7" t="s">
        <v>107</v>
      </c>
      <c r="J16" s="134"/>
    </row>
    <row r="17" spans="1:10" ht="40.200000000000003" customHeight="1" x14ac:dyDescent="0.3">
      <c r="A17" s="65">
        <v>20</v>
      </c>
      <c r="B17" s="5" t="s">
        <v>42</v>
      </c>
      <c r="C17" s="5" t="s">
        <v>42</v>
      </c>
      <c r="D17" s="5" t="s">
        <v>107</v>
      </c>
      <c r="E17" s="5" t="s">
        <v>107</v>
      </c>
      <c r="F17" s="6"/>
      <c r="G17" s="42">
        <v>15548</v>
      </c>
      <c r="H17" s="43">
        <f t="shared" si="0"/>
        <v>0</v>
      </c>
      <c r="I17" s="7" t="s">
        <v>107</v>
      </c>
      <c r="J17" s="134"/>
    </row>
    <row r="18" spans="1:10" ht="40.200000000000003" customHeight="1" x14ac:dyDescent="0.3">
      <c r="A18" s="65">
        <v>21</v>
      </c>
      <c r="B18" s="5" t="s">
        <v>48</v>
      </c>
      <c r="C18" s="5" t="s">
        <v>49</v>
      </c>
      <c r="D18" s="5" t="s">
        <v>107</v>
      </c>
      <c r="E18" s="5" t="s">
        <v>107</v>
      </c>
      <c r="F18" s="6"/>
      <c r="G18" s="42">
        <v>6525</v>
      </c>
      <c r="H18" s="43">
        <f t="shared" si="0"/>
        <v>0</v>
      </c>
      <c r="I18" s="7" t="s">
        <v>107</v>
      </c>
      <c r="J18" s="134"/>
    </row>
    <row r="19" spans="1:10" ht="40.200000000000003" customHeight="1" x14ac:dyDescent="0.3">
      <c r="A19" s="65">
        <v>23</v>
      </c>
      <c r="B19" s="5" t="s">
        <v>53</v>
      </c>
      <c r="C19" s="5" t="s">
        <v>54</v>
      </c>
      <c r="D19" s="5" t="s">
        <v>114</v>
      </c>
      <c r="E19" s="5" t="s">
        <v>107</v>
      </c>
      <c r="F19" s="6"/>
      <c r="G19" s="42">
        <v>4507</v>
      </c>
      <c r="H19" s="43">
        <f t="shared" si="0"/>
        <v>0</v>
      </c>
      <c r="I19" s="7" t="s">
        <v>107</v>
      </c>
      <c r="J19" s="134"/>
    </row>
    <row r="20" spans="1:10" ht="40.200000000000003" customHeight="1" x14ac:dyDescent="0.3">
      <c r="A20" s="65">
        <v>23</v>
      </c>
      <c r="B20" s="5" t="s">
        <v>53</v>
      </c>
      <c r="C20" s="5" t="s">
        <v>56</v>
      </c>
      <c r="D20" s="5" t="s">
        <v>115</v>
      </c>
      <c r="E20" s="5" t="s">
        <v>107</v>
      </c>
      <c r="F20" s="6"/>
      <c r="G20" s="42">
        <v>7758</v>
      </c>
      <c r="H20" s="43">
        <f t="shared" si="0"/>
        <v>0</v>
      </c>
      <c r="I20" s="7" t="s">
        <v>107</v>
      </c>
      <c r="J20" s="134"/>
    </row>
    <row r="21" spans="1:10" ht="40.200000000000003" customHeight="1" x14ac:dyDescent="0.3">
      <c r="A21" s="65">
        <v>24</v>
      </c>
      <c r="B21" s="5" t="s">
        <v>59</v>
      </c>
      <c r="C21" s="5" t="s">
        <v>60</v>
      </c>
      <c r="D21" s="5" t="s">
        <v>113</v>
      </c>
      <c r="E21" s="102" t="s">
        <v>108</v>
      </c>
      <c r="F21" s="6"/>
      <c r="G21" s="42">
        <v>12680</v>
      </c>
      <c r="H21" s="43">
        <f t="shared" si="0"/>
        <v>0</v>
      </c>
      <c r="I21" s="7" t="s">
        <v>107</v>
      </c>
      <c r="J21" s="134"/>
    </row>
    <row r="22" spans="1:10" ht="40.200000000000003" customHeight="1" x14ac:dyDescent="0.3">
      <c r="A22" s="65">
        <v>24</v>
      </c>
      <c r="B22" s="5" t="s">
        <v>59</v>
      </c>
      <c r="C22" s="5" t="s">
        <v>62</v>
      </c>
      <c r="D22" s="5" t="s">
        <v>115</v>
      </c>
      <c r="E22" s="5" t="s">
        <v>107</v>
      </c>
      <c r="F22" s="6"/>
      <c r="G22" s="42">
        <v>9901</v>
      </c>
      <c r="H22" s="43">
        <f t="shared" si="0"/>
        <v>0</v>
      </c>
      <c r="I22" s="7" t="s">
        <v>107</v>
      </c>
      <c r="J22" s="134"/>
    </row>
    <row r="23" spans="1:10" ht="40.200000000000003" customHeight="1" x14ac:dyDescent="0.3">
      <c r="A23" s="65">
        <v>26</v>
      </c>
      <c r="B23" s="5" t="s">
        <v>92</v>
      </c>
      <c r="C23" s="5" t="s">
        <v>93</v>
      </c>
      <c r="D23" s="5" t="s">
        <v>114</v>
      </c>
      <c r="E23" s="102" t="s">
        <v>108</v>
      </c>
      <c r="F23" s="6"/>
      <c r="G23" s="42">
        <v>3648</v>
      </c>
      <c r="H23" s="43">
        <f t="shared" si="0"/>
        <v>0</v>
      </c>
      <c r="I23" s="7" t="s">
        <v>107</v>
      </c>
      <c r="J23" s="134"/>
    </row>
    <row r="24" spans="1:10" ht="40.200000000000003" customHeight="1" x14ac:dyDescent="0.3">
      <c r="A24" s="65">
        <v>27</v>
      </c>
      <c r="B24" s="5" t="s">
        <v>68</v>
      </c>
      <c r="C24" s="5" t="s">
        <v>70</v>
      </c>
      <c r="D24" s="5" t="s">
        <v>114</v>
      </c>
      <c r="E24" s="5" t="s">
        <v>107</v>
      </c>
      <c r="F24" s="6"/>
      <c r="G24" s="42">
        <v>3754</v>
      </c>
      <c r="H24" s="43">
        <f t="shared" si="0"/>
        <v>0</v>
      </c>
      <c r="I24" s="7" t="s">
        <v>107</v>
      </c>
      <c r="J24" s="134"/>
    </row>
    <row r="25" spans="1:10" ht="40.200000000000003" customHeight="1" x14ac:dyDescent="0.3">
      <c r="A25" s="65">
        <v>28</v>
      </c>
      <c r="B25" s="5" t="s">
        <v>95</v>
      </c>
      <c r="C25" s="5" t="s">
        <v>73</v>
      </c>
      <c r="D25" s="5" t="s">
        <v>115</v>
      </c>
      <c r="E25" s="102" t="s">
        <v>108</v>
      </c>
      <c r="F25" s="6"/>
      <c r="G25" s="42">
        <v>3118</v>
      </c>
      <c r="H25" s="43">
        <f t="shared" si="0"/>
        <v>0</v>
      </c>
      <c r="I25" s="7" t="s">
        <v>107</v>
      </c>
      <c r="J25" s="134"/>
    </row>
    <row r="26" spans="1:10" ht="40.200000000000003" customHeight="1" thickBot="1" x14ac:dyDescent="0.35">
      <c r="A26" s="66">
        <v>28</v>
      </c>
      <c r="B26" s="67" t="s">
        <v>95</v>
      </c>
      <c r="C26" s="67" t="s">
        <v>96</v>
      </c>
      <c r="D26" s="67" t="s">
        <v>114</v>
      </c>
      <c r="E26" s="121" t="s">
        <v>108</v>
      </c>
      <c r="F26" s="68"/>
      <c r="G26" s="69">
        <v>3100</v>
      </c>
      <c r="H26" s="70">
        <f t="shared" si="0"/>
        <v>0</v>
      </c>
      <c r="I26" s="71" t="s">
        <v>107</v>
      </c>
      <c r="J26" s="135"/>
    </row>
    <row r="27" spans="1:10" s="4" customFormat="1" ht="40.200000000000003" customHeight="1" x14ac:dyDescent="0.3">
      <c r="A27" s="18">
        <v>20</v>
      </c>
      <c r="B27" s="19" t="s">
        <v>42</v>
      </c>
      <c r="C27" s="19" t="s">
        <v>46</v>
      </c>
      <c r="D27" s="19" t="s">
        <v>107</v>
      </c>
      <c r="E27" s="19" t="s">
        <v>107</v>
      </c>
      <c r="F27" s="20">
        <v>2007</v>
      </c>
      <c r="G27" s="21">
        <v>2623</v>
      </c>
      <c r="H27" s="22">
        <f t="shared" ref="H27:H58" si="1">F27/G27</f>
        <v>0.76515440335493712</v>
      </c>
      <c r="I27" s="23" t="s">
        <v>108</v>
      </c>
      <c r="J27" s="154" t="s">
        <v>122</v>
      </c>
    </row>
    <row r="28" spans="1:10" s="4" customFormat="1" ht="40.200000000000003" customHeight="1" x14ac:dyDescent="0.3">
      <c r="A28" s="24">
        <v>27</v>
      </c>
      <c r="B28" s="8" t="s">
        <v>68</v>
      </c>
      <c r="C28" s="8" t="s">
        <v>71</v>
      </c>
      <c r="D28" s="8" t="s">
        <v>114</v>
      </c>
      <c r="E28" s="8" t="s">
        <v>107</v>
      </c>
      <c r="F28" s="11">
        <v>1762</v>
      </c>
      <c r="G28" s="12">
        <v>3583</v>
      </c>
      <c r="H28" s="13">
        <f t="shared" si="1"/>
        <v>0.49176667596985768</v>
      </c>
      <c r="I28" s="14" t="s">
        <v>108</v>
      </c>
      <c r="J28" s="155"/>
    </row>
    <row r="29" spans="1:10" s="4" customFormat="1" ht="40.200000000000003" customHeight="1" x14ac:dyDescent="0.3">
      <c r="A29" s="24">
        <v>27</v>
      </c>
      <c r="B29" s="8" t="s">
        <v>68</v>
      </c>
      <c r="C29" s="8" t="s">
        <v>94</v>
      </c>
      <c r="D29" s="8" t="s">
        <v>115</v>
      </c>
      <c r="E29" s="8" t="s">
        <v>107</v>
      </c>
      <c r="F29" s="11">
        <v>2856</v>
      </c>
      <c r="G29" s="12">
        <v>6247</v>
      </c>
      <c r="H29" s="13">
        <f t="shared" si="1"/>
        <v>0.45717944613414441</v>
      </c>
      <c r="I29" s="14" t="s">
        <v>108</v>
      </c>
      <c r="J29" s="155"/>
    </row>
    <row r="30" spans="1:10" s="4" customFormat="1" ht="40.200000000000003" customHeight="1" x14ac:dyDescent="0.3">
      <c r="A30" s="24">
        <v>26</v>
      </c>
      <c r="B30" s="8" t="s">
        <v>92</v>
      </c>
      <c r="C30" s="8" t="s">
        <v>91</v>
      </c>
      <c r="D30" s="8" t="s">
        <v>114</v>
      </c>
      <c r="E30" s="8" t="s">
        <v>107</v>
      </c>
      <c r="F30" s="11">
        <v>3117</v>
      </c>
      <c r="G30" s="12">
        <v>8022</v>
      </c>
      <c r="H30" s="13">
        <f t="shared" si="1"/>
        <v>0.38855646970830215</v>
      </c>
      <c r="I30" s="14" t="s">
        <v>108</v>
      </c>
      <c r="J30" s="155"/>
    </row>
    <row r="31" spans="1:10" s="4" customFormat="1" ht="40.200000000000003" customHeight="1" x14ac:dyDescent="0.3">
      <c r="A31" s="24">
        <v>13</v>
      </c>
      <c r="B31" s="8" t="s">
        <v>14</v>
      </c>
      <c r="C31" s="8" t="s">
        <v>17</v>
      </c>
      <c r="D31" s="8" t="s">
        <v>107</v>
      </c>
      <c r="E31" s="8" t="s">
        <v>107</v>
      </c>
      <c r="F31" s="11">
        <v>8048</v>
      </c>
      <c r="G31" s="12">
        <v>21641</v>
      </c>
      <c r="H31" s="13">
        <f t="shared" si="1"/>
        <v>0.37188669654821865</v>
      </c>
      <c r="I31" s="14" t="s">
        <v>108</v>
      </c>
      <c r="J31" s="155"/>
    </row>
    <row r="32" spans="1:10" s="4" customFormat="1" ht="40.200000000000003" customHeight="1" x14ac:dyDescent="0.3">
      <c r="A32" s="24">
        <v>23</v>
      </c>
      <c r="B32" s="8" t="s">
        <v>53</v>
      </c>
      <c r="C32" s="8" t="s">
        <v>57</v>
      </c>
      <c r="D32" s="8" t="s">
        <v>107</v>
      </c>
      <c r="E32" s="8" t="s">
        <v>107</v>
      </c>
      <c r="F32" s="11">
        <v>5175</v>
      </c>
      <c r="G32" s="12">
        <v>16232</v>
      </c>
      <c r="H32" s="13">
        <f t="shared" si="1"/>
        <v>0.31881468703794974</v>
      </c>
      <c r="I32" s="14" t="s">
        <v>108</v>
      </c>
      <c r="J32" s="155"/>
    </row>
    <row r="33" spans="1:10" s="4" customFormat="1" ht="40.200000000000003" customHeight="1" x14ac:dyDescent="0.3">
      <c r="A33" s="24">
        <v>23</v>
      </c>
      <c r="B33" s="8" t="s">
        <v>53</v>
      </c>
      <c r="C33" s="8" t="s">
        <v>58</v>
      </c>
      <c r="D33" s="8" t="s">
        <v>107</v>
      </c>
      <c r="E33" s="8" t="s">
        <v>107</v>
      </c>
      <c r="F33" s="11">
        <v>4596</v>
      </c>
      <c r="G33" s="12">
        <v>14767</v>
      </c>
      <c r="H33" s="13">
        <f t="shared" si="1"/>
        <v>0.31123450937902081</v>
      </c>
      <c r="I33" s="14" t="s">
        <v>108</v>
      </c>
      <c r="J33" s="155"/>
    </row>
    <row r="34" spans="1:10" s="4" customFormat="1" ht="40.200000000000003" customHeight="1" x14ac:dyDescent="0.3">
      <c r="A34" s="24">
        <v>13</v>
      </c>
      <c r="B34" s="8" t="s">
        <v>14</v>
      </c>
      <c r="C34" s="8" t="s">
        <v>15</v>
      </c>
      <c r="D34" s="8" t="s">
        <v>107</v>
      </c>
      <c r="E34" s="8" t="s">
        <v>107</v>
      </c>
      <c r="F34" s="11">
        <v>3303</v>
      </c>
      <c r="G34" s="12">
        <v>10735</v>
      </c>
      <c r="H34" s="13">
        <f t="shared" si="1"/>
        <v>0.30768514205868652</v>
      </c>
      <c r="I34" s="14" t="s">
        <v>108</v>
      </c>
      <c r="J34" s="155"/>
    </row>
    <row r="35" spans="1:10" s="4" customFormat="1" ht="40.200000000000003" customHeight="1" x14ac:dyDescent="0.3">
      <c r="A35" s="24">
        <v>28</v>
      </c>
      <c r="B35" s="8" t="s">
        <v>95</v>
      </c>
      <c r="C35" s="8" t="s">
        <v>75</v>
      </c>
      <c r="D35" s="8" t="s">
        <v>115</v>
      </c>
      <c r="E35" s="8" t="s">
        <v>107</v>
      </c>
      <c r="F35" s="11">
        <v>1331</v>
      </c>
      <c r="G35" s="12">
        <v>5003</v>
      </c>
      <c r="H35" s="13">
        <f t="shared" si="1"/>
        <v>0.26604037577453526</v>
      </c>
      <c r="I35" s="14" t="s">
        <v>108</v>
      </c>
      <c r="J35" s="155"/>
    </row>
    <row r="36" spans="1:10" s="4" customFormat="1" ht="40.200000000000003" customHeight="1" x14ac:dyDescent="0.3">
      <c r="A36" s="24">
        <v>28</v>
      </c>
      <c r="B36" s="8" t="s">
        <v>95</v>
      </c>
      <c r="C36" s="8" t="s">
        <v>82</v>
      </c>
      <c r="D36" s="8" t="s">
        <v>115</v>
      </c>
      <c r="E36" s="8" t="s">
        <v>107</v>
      </c>
      <c r="F36" s="11">
        <v>1619</v>
      </c>
      <c r="G36" s="12">
        <v>7975</v>
      </c>
      <c r="H36" s="13">
        <f t="shared" si="1"/>
        <v>0.20300940438871473</v>
      </c>
      <c r="I36" s="14" t="s">
        <v>108</v>
      </c>
      <c r="J36" s="155"/>
    </row>
    <row r="37" spans="1:10" s="4" customFormat="1" ht="40.200000000000003" customHeight="1" x14ac:dyDescent="0.3">
      <c r="A37" s="24">
        <v>24</v>
      </c>
      <c r="B37" s="8" t="s">
        <v>59</v>
      </c>
      <c r="C37" s="8" t="s">
        <v>87</v>
      </c>
      <c r="D37" s="8" t="s">
        <v>114</v>
      </c>
      <c r="E37" s="8" t="s">
        <v>107</v>
      </c>
      <c r="F37" s="11">
        <v>1728</v>
      </c>
      <c r="G37" s="12">
        <v>8850</v>
      </c>
      <c r="H37" s="13">
        <f t="shared" si="1"/>
        <v>0.1952542372881356</v>
      </c>
      <c r="I37" s="14" t="s">
        <v>108</v>
      </c>
      <c r="J37" s="155"/>
    </row>
    <row r="38" spans="1:10" s="4" customFormat="1" ht="40.200000000000003" customHeight="1" x14ac:dyDescent="0.3">
      <c r="A38" s="24">
        <v>28</v>
      </c>
      <c r="B38" s="8" t="s">
        <v>95</v>
      </c>
      <c r="C38" s="8" t="s">
        <v>95</v>
      </c>
      <c r="D38" s="8" t="s">
        <v>113</v>
      </c>
      <c r="E38" s="92" t="s">
        <v>108</v>
      </c>
      <c r="F38" s="11">
        <v>3559</v>
      </c>
      <c r="G38" s="12">
        <v>18764</v>
      </c>
      <c r="H38" s="13">
        <f t="shared" si="1"/>
        <v>0.18967171178853123</v>
      </c>
      <c r="I38" s="14" t="s">
        <v>108</v>
      </c>
      <c r="J38" s="155"/>
    </row>
    <row r="39" spans="1:10" s="4" customFormat="1" ht="40.200000000000003" customHeight="1" x14ac:dyDescent="0.3">
      <c r="A39" s="24">
        <v>22</v>
      </c>
      <c r="B39" s="8" t="s">
        <v>51</v>
      </c>
      <c r="C39" s="8" t="s">
        <v>52</v>
      </c>
      <c r="D39" s="8" t="s">
        <v>107</v>
      </c>
      <c r="E39" s="92" t="s">
        <v>108</v>
      </c>
      <c r="F39" s="11">
        <v>10081</v>
      </c>
      <c r="G39" s="12">
        <v>61055</v>
      </c>
      <c r="H39" s="13">
        <f t="shared" si="1"/>
        <v>0.16511342232413398</v>
      </c>
      <c r="I39" s="14" t="s">
        <v>108</v>
      </c>
      <c r="J39" s="155"/>
    </row>
    <row r="40" spans="1:10" s="4" customFormat="1" ht="40.200000000000003" customHeight="1" x14ac:dyDescent="0.3">
      <c r="A40" s="24">
        <v>19</v>
      </c>
      <c r="B40" s="8" t="s">
        <v>12</v>
      </c>
      <c r="C40" s="8" t="s">
        <v>13</v>
      </c>
      <c r="D40" s="8" t="s">
        <v>113</v>
      </c>
      <c r="E40" s="8" t="s">
        <v>107</v>
      </c>
      <c r="F40" s="11">
        <v>3598</v>
      </c>
      <c r="G40" s="12">
        <v>22689</v>
      </c>
      <c r="H40" s="13">
        <f t="shared" si="1"/>
        <v>0.15857904711534224</v>
      </c>
      <c r="I40" s="14" t="s">
        <v>108</v>
      </c>
      <c r="J40" s="155"/>
    </row>
    <row r="41" spans="1:10" s="4" customFormat="1" ht="40.200000000000003" customHeight="1" x14ac:dyDescent="0.3">
      <c r="A41" s="24">
        <v>4</v>
      </c>
      <c r="B41" s="8" t="s">
        <v>3</v>
      </c>
      <c r="C41" s="8" t="s">
        <v>4</v>
      </c>
      <c r="D41" s="8" t="s">
        <v>107</v>
      </c>
      <c r="E41" s="8" t="s">
        <v>107</v>
      </c>
      <c r="F41" s="11">
        <v>46631</v>
      </c>
      <c r="G41" s="12">
        <v>298963</v>
      </c>
      <c r="H41" s="13">
        <f t="shared" si="1"/>
        <v>0.15597582309516561</v>
      </c>
      <c r="I41" s="14" t="s">
        <v>108</v>
      </c>
      <c r="J41" s="155"/>
    </row>
    <row r="42" spans="1:10" s="4" customFormat="1" ht="40.200000000000003" customHeight="1" x14ac:dyDescent="0.3">
      <c r="A42" s="24">
        <v>21</v>
      </c>
      <c r="B42" s="8" t="s">
        <v>48</v>
      </c>
      <c r="C42" s="8" t="s">
        <v>86</v>
      </c>
      <c r="D42" s="8" t="s">
        <v>107</v>
      </c>
      <c r="E42" s="8" t="s">
        <v>107</v>
      </c>
      <c r="F42" s="11">
        <v>6368</v>
      </c>
      <c r="G42" s="12">
        <v>41463</v>
      </c>
      <c r="H42" s="13">
        <f t="shared" si="1"/>
        <v>0.1535827122977112</v>
      </c>
      <c r="I42" s="14" t="s">
        <v>108</v>
      </c>
      <c r="J42" s="155"/>
    </row>
    <row r="43" spans="1:10" s="4" customFormat="1" ht="40.200000000000003" customHeight="1" x14ac:dyDescent="0.3">
      <c r="A43" s="24">
        <v>26</v>
      </c>
      <c r="B43" s="8" t="s">
        <v>92</v>
      </c>
      <c r="C43" s="8" t="s">
        <v>65</v>
      </c>
      <c r="D43" s="8" t="s">
        <v>115</v>
      </c>
      <c r="E43" s="8" t="s">
        <v>107</v>
      </c>
      <c r="F43" s="11">
        <v>1738</v>
      </c>
      <c r="G43" s="12">
        <v>12562</v>
      </c>
      <c r="H43" s="13">
        <f t="shared" si="1"/>
        <v>0.13835376532399299</v>
      </c>
      <c r="I43" s="14" t="s">
        <v>108</v>
      </c>
      <c r="J43" s="155"/>
    </row>
    <row r="44" spans="1:10" s="4" customFormat="1" ht="40.200000000000003" customHeight="1" x14ac:dyDescent="0.3">
      <c r="A44" s="24">
        <v>15</v>
      </c>
      <c r="B44" s="8" t="s">
        <v>21</v>
      </c>
      <c r="C44" s="8" t="s">
        <v>80</v>
      </c>
      <c r="D44" s="8" t="s">
        <v>107</v>
      </c>
      <c r="E44" s="8" t="s">
        <v>107</v>
      </c>
      <c r="F44" s="11">
        <v>494</v>
      </c>
      <c r="G44" s="12">
        <v>3695</v>
      </c>
      <c r="H44" s="13">
        <f t="shared" si="1"/>
        <v>0.13369418132611638</v>
      </c>
      <c r="I44" s="14" t="s">
        <v>108</v>
      </c>
      <c r="J44" s="155"/>
    </row>
    <row r="45" spans="1:10" s="4" customFormat="1" ht="40.200000000000003" customHeight="1" x14ac:dyDescent="0.3">
      <c r="A45" s="24">
        <v>20</v>
      </c>
      <c r="B45" s="8" t="s">
        <v>42</v>
      </c>
      <c r="C45" s="8" t="s">
        <v>43</v>
      </c>
      <c r="D45" s="8" t="s">
        <v>107</v>
      </c>
      <c r="E45" s="8" t="s">
        <v>107</v>
      </c>
      <c r="F45" s="11">
        <v>523</v>
      </c>
      <c r="G45" s="12">
        <v>4534</v>
      </c>
      <c r="H45" s="13">
        <f t="shared" si="1"/>
        <v>0.11535068372298192</v>
      </c>
      <c r="I45" s="14" t="s">
        <v>108</v>
      </c>
      <c r="J45" s="155"/>
    </row>
    <row r="46" spans="1:10" s="4" customFormat="1" ht="40.200000000000003" customHeight="1" x14ac:dyDescent="0.3">
      <c r="A46" s="24">
        <v>26</v>
      </c>
      <c r="B46" s="8" t="s">
        <v>92</v>
      </c>
      <c r="C46" s="8" t="s">
        <v>92</v>
      </c>
      <c r="D46" s="8" t="s">
        <v>114</v>
      </c>
      <c r="E46" s="8" t="s">
        <v>107</v>
      </c>
      <c r="F46" s="11">
        <v>1543</v>
      </c>
      <c r="G46" s="12">
        <v>14028</v>
      </c>
      <c r="H46" s="13">
        <f t="shared" si="1"/>
        <v>0.10999429712004562</v>
      </c>
      <c r="I46" s="14" t="s">
        <v>108</v>
      </c>
      <c r="J46" s="155"/>
    </row>
    <row r="47" spans="1:10" s="4" customFormat="1" ht="40.200000000000003" customHeight="1" x14ac:dyDescent="0.3">
      <c r="A47" s="24">
        <v>14</v>
      </c>
      <c r="B47" s="8" t="s">
        <v>18</v>
      </c>
      <c r="C47" s="8" t="s">
        <v>79</v>
      </c>
      <c r="D47" s="8" t="s">
        <v>115</v>
      </c>
      <c r="E47" s="92" t="s">
        <v>108</v>
      </c>
      <c r="F47" s="11">
        <v>404</v>
      </c>
      <c r="G47" s="12">
        <v>5026</v>
      </c>
      <c r="H47" s="13">
        <f t="shared" si="1"/>
        <v>8.0382013529645843E-2</v>
      </c>
      <c r="I47" s="14" t="s">
        <v>108</v>
      </c>
      <c r="J47" s="155"/>
    </row>
    <row r="48" spans="1:10" s="4" customFormat="1" ht="40.200000000000003" customHeight="1" x14ac:dyDescent="0.3">
      <c r="A48" s="24">
        <v>2</v>
      </c>
      <c r="B48" s="8" t="s">
        <v>1</v>
      </c>
      <c r="C48" s="8" t="s">
        <v>2</v>
      </c>
      <c r="D48" s="8" t="s">
        <v>107</v>
      </c>
      <c r="E48" s="8" t="s">
        <v>107</v>
      </c>
      <c r="F48" s="11">
        <v>8117</v>
      </c>
      <c r="G48" s="12">
        <v>105577</v>
      </c>
      <c r="H48" s="13">
        <f t="shared" si="1"/>
        <v>7.6882275495609845E-2</v>
      </c>
      <c r="I48" s="14" t="s">
        <v>108</v>
      </c>
      <c r="J48" s="155"/>
    </row>
    <row r="49" spans="1:10" s="4" customFormat="1" ht="40.200000000000003" customHeight="1" x14ac:dyDescent="0.3">
      <c r="A49" s="24">
        <v>19</v>
      </c>
      <c r="B49" s="8" t="s">
        <v>12</v>
      </c>
      <c r="C49" s="8" t="s">
        <v>40</v>
      </c>
      <c r="D49" s="8" t="s">
        <v>107</v>
      </c>
      <c r="E49" s="8" t="s">
        <v>107</v>
      </c>
      <c r="F49" s="11">
        <v>754</v>
      </c>
      <c r="G49" s="12">
        <v>10043</v>
      </c>
      <c r="H49" s="13">
        <f t="shared" si="1"/>
        <v>7.5077168176839584E-2</v>
      </c>
      <c r="I49" s="14" t="s">
        <v>108</v>
      </c>
      <c r="J49" s="155"/>
    </row>
    <row r="50" spans="1:10" s="4" customFormat="1" ht="40.200000000000003" customHeight="1" x14ac:dyDescent="0.3">
      <c r="A50" s="24">
        <v>15</v>
      </c>
      <c r="B50" s="8" t="s">
        <v>21</v>
      </c>
      <c r="C50" s="8" t="s">
        <v>81</v>
      </c>
      <c r="D50" s="8" t="s">
        <v>107</v>
      </c>
      <c r="E50" s="8" t="s">
        <v>107</v>
      </c>
      <c r="F50" s="11">
        <v>203</v>
      </c>
      <c r="G50" s="12">
        <v>2815</v>
      </c>
      <c r="H50" s="13">
        <f t="shared" si="1"/>
        <v>7.211367673179396E-2</v>
      </c>
      <c r="I50" s="14" t="s">
        <v>108</v>
      </c>
      <c r="J50" s="155"/>
    </row>
    <row r="51" spans="1:10" s="4" customFormat="1" ht="40.200000000000003" customHeight="1" x14ac:dyDescent="0.3">
      <c r="A51" s="24">
        <v>14</v>
      </c>
      <c r="B51" s="8" t="s">
        <v>18</v>
      </c>
      <c r="C51" s="8" t="s">
        <v>20</v>
      </c>
      <c r="D51" s="8" t="s">
        <v>115</v>
      </c>
      <c r="E51" s="92" t="s">
        <v>108</v>
      </c>
      <c r="F51" s="11">
        <v>307</v>
      </c>
      <c r="G51" s="12">
        <v>4754</v>
      </c>
      <c r="H51" s="13">
        <f t="shared" si="1"/>
        <v>6.457719814892722E-2</v>
      </c>
      <c r="I51" s="14" t="s">
        <v>108</v>
      </c>
      <c r="J51" s="155"/>
    </row>
    <row r="52" spans="1:10" s="4" customFormat="1" ht="40.200000000000003" customHeight="1" x14ac:dyDescent="0.3">
      <c r="A52" s="24">
        <v>13</v>
      </c>
      <c r="B52" s="8" t="s">
        <v>14</v>
      </c>
      <c r="C52" s="8" t="s">
        <v>16</v>
      </c>
      <c r="D52" s="8" t="s">
        <v>107</v>
      </c>
      <c r="E52" s="8" t="s">
        <v>107</v>
      </c>
      <c r="F52" s="11">
        <v>226</v>
      </c>
      <c r="G52" s="12">
        <v>4002</v>
      </c>
      <c r="H52" s="13">
        <f t="shared" si="1"/>
        <v>5.6471764117941033E-2</v>
      </c>
      <c r="I52" s="14" t="s">
        <v>108</v>
      </c>
      <c r="J52" s="155"/>
    </row>
    <row r="53" spans="1:10" s="4" customFormat="1" ht="40.200000000000003" customHeight="1" x14ac:dyDescent="0.3">
      <c r="A53" s="24">
        <v>26</v>
      </c>
      <c r="B53" s="8" t="s">
        <v>92</v>
      </c>
      <c r="C53" s="8" t="s">
        <v>67</v>
      </c>
      <c r="D53" s="8" t="s">
        <v>115</v>
      </c>
      <c r="E53" s="92" t="s">
        <v>108</v>
      </c>
      <c r="F53" s="11">
        <v>483</v>
      </c>
      <c r="G53" s="12">
        <v>9304</v>
      </c>
      <c r="H53" s="13">
        <f t="shared" si="1"/>
        <v>5.1913155631986244E-2</v>
      </c>
      <c r="I53" s="14" t="s">
        <v>108</v>
      </c>
      <c r="J53" s="155"/>
    </row>
    <row r="54" spans="1:10" s="4" customFormat="1" ht="40.200000000000003" customHeight="1" x14ac:dyDescent="0.3">
      <c r="A54" s="24">
        <v>24</v>
      </c>
      <c r="B54" s="8" t="s">
        <v>59</v>
      </c>
      <c r="C54" s="8" t="s">
        <v>61</v>
      </c>
      <c r="D54" s="8" t="s">
        <v>113</v>
      </c>
      <c r="E54" s="8" t="s">
        <v>107</v>
      </c>
      <c r="F54" s="11">
        <v>877</v>
      </c>
      <c r="G54" s="12">
        <v>17289</v>
      </c>
      <c r="H54" s="13">
        <f t="shared" si="1"/>
        <v>5.0725895077795131E-2</v>
      </c>
      <c r="I54" s="14" t="s">
        <v>108</v>
      </c>
      <c r="J54" s="155"/>
    </row>
    <row r="55" spans="1:10" s="4" customFormat="1" ht="40.200000000000003" customHeight="1" x14ac:dyDescent="0.3">
      <c r="A55" s="24">
        <v>10</v>
      </c>
      <c r="B55" s="8" t="s">
        <v>6</v>
      </c>
      <c r="C55" s="8" t="s">
        <v>6</v>
      </c>
      <c r="D55" s="8" t="s">
        <v>107</v>
      </c>
      <c r="E55" s="8" t="s">
        <v>107</v>
      </c>
      <c r="F55" s="11">
        <v>1209</v>
      </c>
      <c r="G55" s="12">
        <v>27684</v>
      </c>
      <c r="H55" s="13">
        <f t="shared" si="1"/>
        <v>4.3671434763762465E-2</v>
      </c>
      <c r="I55" s="14" t="s">
        <v>108</v>
      </c>
      <c r="J55" s="155"/>
    </row>
    <row r="56" spans="1:10" s="4" customFormat="1" ht="40.200000000000003" customHeight="1" x14ac:dyDescent="0.3">
      <c r="A56" s="24">
        <v>15</v>
      </c>
      <c r="B56" s="8" t="s">
        <v>21</v>
      </c>
      <c r="C56" s="8" t="s">
        <v>26</v>
      </c>
      <c r="D56" s="8" t="s">
        <v>107</v>
      </c>
      <c r="E56" s="8" t="s">
        <v>107</v>
      </c>
      <c r="F56" s="11">
        <v>420</v>
      </c>
      <c r="G56" s="12">
        <v>9716</v>
      </c>
      <c r="H56" s="13">
        <f t="shared" si="1"/>
        <v>4.3227665706051875E-2</v>
      </c>
      <c r="I56" s="14" t="s">
        <v>108</v>
      </c>
      <c r="J56" s="155"/>
    </row>
    <row r="57" spans="1:10" s="4" customFormat="1" ht="40.200000000000003" customHeight="1" thickBot="1" x14ac:dyDescent="0.35">
      <c r="A57" s="25">
        <v>23</v>
      </c>
      <c r="B57" s="26" t="s">
        <v>53</v>
      </c>
      <c r="C57" s="26" t="s">
        <v>55</v>
      </c>
      <c r="D57" s="26" t="s">
        <v>107</v>
      </c>
      <c r="E57" s="26" t="s">
        <v>107</v>
      </c>
      <c r="F57" s="27">
        <v>254</v>
      </c>
      <c r="G57" s="28">
        <v>6684</v>
      </c>
      <c r="H57" s="29">
        <f t="shared" si="1"/>
        <v>3.8001196888090963E-2</v>
      </c>
      <c r="I57" s="44" t="s">
        <v>108</v>
      </c>
      <c r="J57" s="156"/>
    </row>
    <row r="58" spans="1:10" s="4" customFormat="1" ht="40.200000000000003" customHeight="1" x14ac:dyDescent="0.3">
      <c r="A58" s="30">
        <v>10</v>
      </c>
      <c r="B58" s="31" t="s">
        <v>6</v>
      </c>
      <c r="C58" s="31" t="s">
        <v>8</v>
      </c>
      <c r="D58" s="31" t="s">
        <v>107</v>
      </c>
      <c r="E58" s="31" t="s">
        <v>107</v>
      </c>
      <c r="F58" s="32">
        <v>286</v>
      </c>
      <c r="G58" s="33">
        <v>8449</v>
      </c>
      <c r="H58" s="34">
        <f t="shared" si="1"/>
        <v>3.385015978222275E-2</v>
      </c>
      <c r="I58" s="35" t="s">
        <v>108</v>
      </c>
      <c r="J58" s="131" t="s">
        <v>123</v>
      </c>
    </row>
    <row r="59" spans="1:10" s="4" customFormat="1" ht="40.200000000000003" customHeight="1" x14ac:dyDescent="0.3">
      <c r="A59" s="36">
        <v>15</v>
      </c>
      <c r="B59" s="9" t="s">
        <v>21</v>
      </c>
      <c r="C59" s="9" t="s">
        <v>27</v>
      </c>
      <c r="D59" s="9" t="s">
        <v>107</v>
      </c>
      <c r="E59" s="93" t="s">
        <v>108</v>
      </c>
      <c r="F59" s="10">
        <v>216</v>
      </c>
      <c r="G59" s="15">
        <v>6401</v>
      </c>
      <c r="H59" s="16">
        <f t="shared" ref="H59:H88" si="2">F59/G59</f>
        <v>3.3744727386345881E-2</v>
      </c>
      <c r="I59" s="17" t="s">
        <v>108</v>
      </c>
      <c r="J59" s="132"/>
    </row>
    <row r="60" spans="1:10" s="4" customFormat="1" ht="40.200000000000003" customHeight="1" x14ac:dyDescent="0.3">
      <c r="A60" s="36">
        <v>11</v>
      </c>
      <c r="B60" s="9" t="s">
        <v>77</v>
      </c>
      <c r="C60" s="9" t="s">
        <v>77</v>
      </c>
      <c r="D60" s="9" t="s">
        <v>107</v>
      </c>
      <c r="E60" s="9" t="s">
        <v>107</v>
      </c>
      <c r="F60" s="10">
        <v>445</v>
      </c>
      <c r="G60" s="15">
        <v>15678</v>
      </c>
      <c r="H60" s="16">
        <f t="shared" si="2"/>
        <v>2.8383722413573158E-2</v>
      </c>
      <c r="I60" s="17" t="s">
        <v>108</v>
      </c>
      <c r="J60" s="132"/>
    </row>
    <row r="61" spans="1:10" s="4" customFormat="1" ht="40.200000000000003" customHeight="1" x14ac:dyDescent="0.3">
      <c r="A61" s="36">
        <v>13</v>
      </c>
      <c r="B61" s="9" t="s">
        <v>14</v>
      </c>
      <c r="C61" s="9" t="s">
        <v>14</v>
      </c>
      <c r="D61" s="9" t="s">
        <v>107</v>
      </c>
      <c r="E61" s="9" t="s">
        <v>107</v>
      </c>
      <c r="F61" s="10">
        <v>475</v>
      </c>
      <c r="G61" s="15">
        <v>16772</v>
      </c>
      <c r="H61" s="16">
        <f t="shared" si="2"/>
        <v>2.8321011209158121E-2</v>
      </c>
      <c r="I61" s="17" t="s">
        <v>108</v>
      </c>
      <c r="J61" s="132"/>
    </row>
    <row r="62" spans="1:10" s="4" customFormat="1" ht="40.200000000000003" customHeight="1" x14ac:dyDescent="0.3">
      <c r="A62" s="36">
        <v>16</v>
      </c>
      <c r="B62" s="9" t="s">
        <v>28</v>
      </c>
      <c r="C62" s="9" t="s">
        <v>29</v>
      </c>
      <c r="D62" s="9" t="s">
        <v>113</v>
      </c>
      <c r="E62" s="93" t="s">
        <v>108</v>
      </c>
      <c r="F62" s="10">
        <v>149</v>
      </c>
      <c r="G62" s="15">
        <v>5769</v>
      </c>
      <c r="H62" s="16">
        <f t="shared" si="2"/>
        <v>2.5827699774657653E-2</v>
      </c>
      <c r="I62" s="17" t="s">
        <v>108</v>
      </c>
      <c r="J62" s="132"/>
    </row>
    <row r="63" spans="1:10" s="4" customFormat="1" ht="40.200000000000003" customHeight="1" x14ac:dyDescent="0.3">
      <c r="A63" s="36">
        <v>27</v>
      </c>
      <c r="B63" s="9" t="s">
        <v>68</v>
      </c>
      <c r="C63" s="9" t="s">
        <v>72</v>
      </c>
      <c r="D63" s="9" t="s">
        <v>115</v>
      </c>
      <c r="E63" s="93" t="s">
        <v>108</v>
      </c>
      <c r="F63" s="10">
        <v>957</v>
      </c>
      <c r="G63" s="15">
        <v>37985</v>
      </c>
      <c r="H63" s="16">
        <f t="shared" si="2"/>
        <v>2.5194155587731998E-2</v>
      </c>
      <c r="I63" s="17" t="s">
        <v>108</v>
      </c>
      <c r="J63" s="132"/>
    </row>
    <row r="64" spans="1:10" s="4" customFormat="1" ht="40.200000000000003" customHeight="1" x14ac:dyDescent="0.3">
      <c r="A64" s="36">
        <v>10</v>
      </c>
      <c r="B64" s="9" t="s">
        <v>6</v>
      </c>
      <c r="C64" s="9" t="s">
        <v>7</v>
      </c>
      <c r="D64" s="9" t="s">
        <v>107</v>
      </c>
      <c r="E64" s="9" t="s">
        <v>107</v>
      </c>
      <c r="F64" s="10">
        <v>486</v>
      </c>
      <c r="G64" s="15">
        <v>23126</v>
      </c>
      <c r="H64" s="16">
        <f t="shared" si="2"/>
        <v>2.1015307446164491E-2</v>
      </c>
      <c r="I64" s="17" t="s">
        <v>108</v>
      </c>
      <c r="J64" s="132"/>
    </row>
    <row r="65" spans="1:10" s="4" customFormat="1" ht="40.200000000000003" customHeight="1" x14ac:dyDescent="0.3">
      <c r="A65" s="36">
        <v>25</v>
      </c>
      <c r="B65" s="9" t="s">
        <v>63</v>
      </c>
      <c r="C65" s="9" t="s">
        <v>64</v>
      </c>
      <c r="D65" s="9" t="s">
        <v>113</v>
      </c>
      <c r="E65" s="9" t="s">
        <v>107</v>
      </c>
      <c r="F65" s="10">
        <v>935</v>
      </c>
      <c r="G65" s="15">
        <v>45074</v>
      </c>
      <c r="H65" s="16">
        <f t="shared" si="2"/>
        <v>2.074366597151351E-2</v>
      </c>
      <c r="I65" s="17" t="s">
        <v>108</v>
      </c>
      <c r="J65" s="132"/>
    </row>
    <row r="66" spans="1:10" s="4" customFormat="1" ht="40.200000000000003" customHeight="1" x14ac:dyDescent="0.3">
      <c r="A66" s="36">
        <v>18</v>
      </c>
      <c r="B66" s="9" t="s">
        <v>34</v>
      </c>
      <c r="C66" s="9" t="s">
        <v>35</v>
      </c>
      <c r="D66" s="9" t="s">
        <v>107</v>
      </c>
      <c r="E66" s="9" t="s">
        <v>107</v>
      </c>
      <c r="F66" s="10">
        <v>253</v>
      </c>
      <c r="G66" s="15">
        <v>13848</v>
      </c>
      <c r="H66" s="16">
        <f t="shared" si="2"/>
        <v>1.8269786250722127E-2</v>
      </c>
      <c r="I66" s="17" t="s">
        <v>108</v>
      </c>
      <c r="J66" s="132"/>
    </row>
    <row r="67" spans="1:10" s="4" customFormat="1" ht="40.200000000000003" customHeight="1" x14ac:dyDescent="0.3">
      <c r="A67" s="36">
        <v>19</v>
      </c>
      <c r="B67" s="9" t="s">
        <v>12</v>
      </c>
      <c r="C67" s="9" t="s">
        <v>41</v>
      </c>
      <c r="D67" s="9" t="s">
        <v>107</v>
      </c>
      <c r="E67" s="93" t="s">
        <v>108</v>
      </c>
      <c r="F67" s="10">
        <v>170</v>
      </c>
      <c r="G67" s="15">
        <v>10384</v>
      </c>
      <c r="H67" s="16">
        <f t="shared" si="2"/>
        <v>1.6371340523882897E-2</v>
      </c>
      <c r="I67" s="17" t="s">
        <v>108</v>
      </c>
      <c r="J67" s="132"/>
    </row>
    <row r="68" spans="1:10" s="4" customFormat="1" ht="40.200000000000003" customHeight="1" x14ac:dyDescent="0.3">
      <c r="A68" s="36">
        <v>16</v>
      </c>
      <c r="B68" s="9" t="s">
        <v>28</v>
      </c>
      <c r="C68" s="9" t="s">
        <v>31</v>
      </c>
      <c r="D68" s="9" t="s">
        <v>115</v>
      </c>
      <c r="E68" s="9" t="s">
        <v>107</v>
      </c>
      <c r="F68" s="10">
        <v>226</v>
      </c>
      <c r="G68" s="15">
        <v>14903</v>
      </c>
      <c r="H68" s="16">
        <f t="shared" si="2"/>
        <v>1.5164731933167818E-2</v>
      </c>
      <c r="I68" s="17" t="s">
        <v>108</v>
      </c>
      <c r="J68" s="132"/>
    </row>
    <row r="69" spans="1:10" s="4" customFormat="1" ht="40.200000000000003" customHeight="1" x14ac:dyDescent="0.3">
      <c r="A69" s="36">
        <v>18</v>
      </c>
      <c r="B69" s="9" t="s">
        <v>34</v>
      </c>
      <c r="C69" s="9" t="s">
        <v>38</v>
      </c>
      <c r="D69" s="9" t="s">
        <v>107</v>
      </c>
      <c r="E69" s="9" t="s">
        <v>107</v>
      </c>
      <c r="F69" s="10">
        <v>88</v>
      </c>
      <c r="G69" s="15">
        <v>5832</v>
      </c>
      <c r="H69" s="16">
        <f t="shared" si="2"/>
        <v>1.5089163237311385E-2</v>
      </c>
      <c r="I69" s="17" t="s">
        <v>108</v>
      </c>
      <c r="J69" s="132"/>
    </row>
    <row r="70" spans="1:10" s="4" customFormat="1" ht="40.200000000000003" customHeight="1" x14ac:dyDescent="0.3">
      <c r="A70" s="36">
        <v>24</v>
      </c>
      <c r="B70" s="9" t="s">
        <v>59</v>
      </c>
      <c r="C70" s="9" t="s">
        <v>88</v>
      </c>
      <c r="D70" s="9" t="s">
        <v>113</v>
      </c>
      <c r="E70" s="93" t="s">
        <v>108</v>
      </c>
      <c r="F70" s="10">
        <v>73</v>
      </c>
      <c r="G70" s="15">
        <v>5218</v>
      </c>
      <c r="H70" s="16">
        <f t="shared" si="2"/>
        <v>1.3990034495975469E-2</v>
      </c>
      <c r="I70" s="17" t="s">
        <v>108</v>
      </c>
      <c r="J70" s="132"/>
    </row>
    <row r="71" spans="1:10" s="4" customFormat="1" ht="40.200000000000003" customHeight="1" x14ac:dyDescent="0.3">
      <c r="A71" s="36">
        <v>8</v>
      </c>
      <c r="B71" s="9" t="s">
        <v>3</v>
      </c>
      <c r="C71" s="9" t="s">
        <v>5</v>
      </c>
      <c r="D71" s="9" t="s">
        <v>107</v>
      </c>
      <c r="E71" s="9" t="s">
        <v>107</v>
      </c>
      <c r="F71" s="10">
        <v>320</v>
      </c>
      <c r="G71" s="15">
        <v>26142</v>
      </c>
      <c r="H71" s="16">
        <f t="shared" si="2"/>
        <v>1.2240838497437075E-2</v>
      </c>
      <c r="I71" s="17" t="s">
        <v>108</v>
      </c>
      <c r="J71" s="132"/>
    </row>
    <row r="72" spans="1:10" s="4" customFormat="1" ht="40.200000000000003" customHeight="1" x14ac:dyDescent="0.3">
      <c r="A72" s="36">
        <v>17</v>
      </c>
      <c r="B72" s="9" t="s">
        <v>32</v>
      </c>
      <c r="C72" s="9" t="s">
        <v>32</v>
      </c>
      <c r="D72" s="9" t="s">
        <v>107</v>
      </c>
      <c r="E72" s="9" t="s">
        <v>107</v>
      </c>
      <c r="F72" s="10">
        <v>177</v>
      </c>
      <c r="G72" s="15">
        <v>14929</v>
      </c>
      <c r="H72" s="16">
        <f t="shared" si="2"/>
        <v>1.1856118963091968E-2</v>
      </c>
      <c r="I72" s="17" t="s">
        <v>108</v>
      </c>
      <c r="J72" s="132"/>
    </row>
    <row r="73" spans="1:10" s="4" customFormat="1" ht="40.200000000000003" customHeight="1" x14ac:dyDescent="0.3">
      <c r="A73" s="36">
        <v>12</v>
      </c>
      <c r="B73" s="9" t="s">
        <v>9</v>
      </c>
      <c r="C73" s="9" t="s">
        <v>11</v>
      </c>
      <c r="D73" s="9" t="s">
        <v>107</v>
      </c>
      <c r="E73" s="9" t="s">
        <v>107</v>
      </c>
      <c r="F73" s="10">
        <v>582</v>
      </c>
      <c r="G73" s="15">
        <v>51788</v>
      </c>
      <c r="H73" s="16">
        <f t="shared" si="2"/>
        <v>1.1238124662083881E-2</v>
      </c>
      <c r="I73" s="17" t="s">
        <v>108</v>
      </c>
      <c r="J73" s="132"/>
    </row>
    <row r="74" spans="1:10" s="4" customFormat="1" ht="40.200000000000003" customHeight="1" x14ac:dyDescent="0.3">
      <c r="A74" s="36">
        <v>26</v>
      </c>
      <c r="B74" s="9" t="s">
        <v>92</v>
      </c>
      <c r="C74" s="9" t="s">
        <v>66</v>
      </c>
      <c r="D74" s="9" t="s">
        <v>115</v>
      </c>
      <c r="E74" s="93" t="s">
        <v>108</v>
      </c>
      <c r="F74" s="10">
        <v>126</v>
      </c>
      <c r="G74" s="15">
        <v>11529</v>
      </c>
      <c r="H74" s="16">
        <f t="shared" si="2"/>
        <v>1.092896174863388E-2</v>
      </c>
      <c r="I74" s="17" t="s">
        <v>108</v>
      </c>
      <c r="J74" s="132"/>
    </row>
    <row r="75" spans="1:10" s="4" customFormat="1" ht="40.200000000000003" customHeight="1" x14ac:dyDescent="0.3">
      <c r="A75" s="36">
        <v>16</v>
      </c>
      <c r="B75" s="9" t="s">
        <v>28</v>
      </c>
      <c r="C75" s="9" t="s">
        <v>28</v>
      </c>
      <c r="D75" s="9" t="s">
        <v>113</v>
      </c>
      <c r="E75" s="9" t="s">
        <v>107</v>
      </c>
      <c r="F75" s="10">
        <v>350</v>
      </c>
      <c r="G75" s="15">
        <v>33020</v>
      </c>
      <c r="H75" s="16">
        <f t="shared" si="2"/>
        <v>1.0599636583888553E-2</v>
      </c>
      <c r="I75" s="17" t="s">
        <v>108</v>
      </c>
      <c r="J75" s="132"/>
    </row>
    <row r="76" spans="1:10" s="4" customFormat="1" ht="40.200000000000003" customHeight="1" x14ac:dyDescent="0.3">
      <c r="A76" s="36">
        <v>21</v>
      </c>
      <c r="B76" s="9" t="s">
        <v>48</v>
      </c>
      <c r="C76" s="9" t="s">
        <v>50</v>
      </c>
      <c r="D76" s="9" t="s">
        <v>107</v>
      </c>
      <c r="E76" s="9" t="s">
        <v>107</v>
      </c>
      <c r="F76" s="10">
        <v>55</v>
      </c>
      <c r="G76" s="15">
        <v>5686</v>
      </c>
      <c r="H76" s="16">
        <f t="shared" si="2"/>
        <v>9.6728807597608168E-3</v>
      </c>
      <c r="I76" s="17" t="s">
        <v>108</v>
      </c>
      <c r="J76" s="132"/>
    </row>
    <row r="77" spans="1:10" s="4" customFormat="1" ht="40.200000000000003" customHeight="1" x14ac:dyDescent="0.3">
      <c r="A77" s="36">
        <v>28</v>
      </c>
      <c r="B77" s="9" t="s">
        <v>95</v>
      </c>
      <c r="C77" s="9" t="s">
        <v>76</v>
      </c>
      <c r="D77" s="9" t="s">
        <v>115</v>
      </c>
      <c r="E77" s="9" t="s">
        <v>107</v>
      </c>
      <c r="F77" s="10">
        <v>87</v>
      </c>
      <c r="G77" s="15">
        <v>10132</v>
      </c>
      <c r="H77" s="16">
        <f t="shared" si="2"/>
        <v>8.586656138965653E-3</v>
      </c>
      <c r="I77" s="17" t="s">
        <v>108</v>
      </c>
      <c r="J77" s="132"/>
    </row>
    <row r="78" spans="1:10" s="4" customFormat="1" ht="40.200000000000003" customHeight="1" x14ac:dyDescent="0.3">
      <c r="A78" s="36">
        <v>18</v>
      </c>
      <c r="B78" s="9" t="s">
        <v>34</v>
      </c>
      <c r="C78" s="9" t="s">
        <v>39</v>
      </c>
      <c r="D78" s="9" t="s">
        <v>107</v>
      </c>
      <c r="E78" s="9" t="s">
        <v>107</v>
      </c>
      <c r="F78" s="10">
        <v>80</v>
      </c>
      <c r="G78" s="15">
        <v>10866</v>
      </c>
      <c r="H78" s="16">
        <f t="shared" si="2"/>
        <v>7.362414872078042E-3</v>
      </c>
      <c r="I78" s="17" t="s">
        <v>108</v>
      </c>
      <c r="J78" s="132"/>
    </row>
    <row r="79" spans="1:10" s="4" customFormat="1" ht="40.200000000000003" customHeight="1" x14ac:dyDescent="0.3">
      <c r="A79" s="36">
        <v>17</v>
      </c>
      <c r="B79" s="9" t="s">
        <v>32</v>
      </c>
      <c r="C79" s="9" t="s">
        <v>84</v>
      </c>
      <c r="D79" s="9" t="s">
        <v>107</v>
      </c>
      <c r="E79" s="9" t="s">
        <v>107</v>
      </c>
      <c r="F79" s="10">
        <v>57</v>
      </c>
      <c r="G79" s="15">
        <v>8075</v>
      </c>
      <c r="H79" s="16">
        <f t="shared" si="2"/>
        <v>7.058823529411765E-3</v>
      </c>
      <c r="I79" s="17" t="s">
        <v>108</v>
      </c>
      <c r="J79" s="132"/>
    </row>
    <row r="80" spans="1:10" s="4" customFormat="1" ht="40.200000000000003" customHeight="1" x14ac:dyDescent="0.3">
      <c r="A80" s="36">
        <v>25</v>
      </c>
      <c r="B80" s="9" t="s">
        <v>63</v>
      </c>
      <c r="C80" s="9" t="s">
        <v>89</v>
      </c>
      <c r="D80" s="9" t="s">
        <v>115</v>
      </c>
      <c r="E80" s="9" t="s">
        <v>107</v>
      </c>
      <c r="F80" s="10">
        <v>54</v>
      </c>
      <c r="G80" s="15">
        <v>7823</v>
      </c>
      <c r="H80" s="16">
        <f t="shared" si="2"/>
        <v>6.9027227406365842E-3</v>
      </c>
      <c r="I80" s="17" t="s">
        <v>108</v>
      </c>
      <c r="J80" s="132"/>
    </row>
    <row r="81" spans="1:11" s="4" customFormat="1" ht="40.200000000000003" customHeight="1" x14ac:dyDescent="0.3">
      <c r="A81" s="36">
        <v>20</v>
      </c>
      <c r="B81" s="9" t="s">
        <v>42</v>
      </c>
      <c r="C81" s="9" t="s">
        <v>44</v>
      </c>
      <c r="D81" s="9" t="s">
        <v>107</v>
      </c>
      <c r="E81" s="9" t="s">
        <v>107</v>
      </c>
      <c r="F81" s="10">
        <v>49</v>
      </c>
      <c r="G81" s="15">
        <v>8282</v>
      </c>
      <c r="H81" s="16">
        <f t="shared" si="2"/>
        <v>5.9164453030668921E-3</v>
      </c>
      <c r="I81" s="17" t="s">
        <v>108</v>
      </c>
      <c r="J81" s="132"/>
    </row>
    <row r="82" spans="1:11" s="4" customFormat="1" ht="40.200000000000003" customHeight="1" x14ac:dyDescent="0.3">
      <c r="A82" s="36">
        <v>16</v>
      </c>
      <c r="B82" s="9" t="s">
        <v>28</v>
      </c>
      <c r="C82" s="9" t="s">
        <v>30</v>
      </c>
      <c r="D82" s="9" t="s">
        <v>115</v>
      </c>
      <c r="E82" s="9" t="s">
        <v>107</v>
      </c>
      <c r="F82" s="10">
        <v>59</v>
      </c>
      <c r="G82" s="15">
        <v>10605</v>
      </c>
      <c r="H82" s="16">
        <f t="shared" si="2"/>
        <v>5.5634134842055634E-3</v>
      </c>
      <c r="I82" s="17" t="s">
        <v>108</v>
      </c>
      <c r="J82" s="132"/>
    </row>
    <row r="83" spans="1:11" s="4" customFormat="1" ht="40.200000000000003" customHeight="1" x14ac:dyDescent="0.3">
      <c r="A83" s="36">
        <v>28</v>
      </c>
      <c r="B83" s="9" t="s">
        <v>95</v>
      </c>
      <c r="C83" s="9" t="s">
        <v>74</v>
      </c>
      <c r="D83" s="9" t="s">
        <v>115</v>
      </c>
      <c r="E83" s="9" t="s">
        <v>107</v>
      </c>
      <c r="F83" s="10">
        <v>50</v>
      </c>
      <c r="G83" s="15">
        <v>9452</v>
      </c>
      <c r="H83" s="16">
        <f t="shared" si="2"/>
        <v>5.2898857384680491E-3</v>
      </c>
      <c r="I83" s="17" t="s">
        <v>108</v>
      </c>
      <c r="J83" s="132"/>
    </row>
    <row r="84" spans="1:11" s="4" customFormat="1" ht="40.200000000000003" customHeight="1" x14ac:dyDescent="0.3">
      <c r="A84" s="36">
        <v>17</v>
      </c>
      <c r="B84" s="9" t="s">
        <v>32</v>
      </c>
      <c r="C84" s="9" t="s">
        <v>33</v>
      </c>
      <c r="D84" s="9" t="s">
        <v>107</v>
      </c>
      <c r="E84" s="9" t="s">
        <v>107</v>
      </c>
      <c r="F84" s="10">
        <v>63</v>
      </c>
      <c r="G84" s="15">
        <v>12813</v>
      </c>
      <c r="H84" s="16">
        <f t="shared" si="2"/>
        <v>4.9168812924373683E-3</v>
      </c>
      <c r="I84" s="17" t="s">
        <v>108</v>
      </c>
      <c r="J84" s="132"/>
    </row>
    <row r="85" spans="1:11" s="4" customFormat="1" ht="40.200000000000003" customHeight="1" x14ac:dyDescent="0.3">
      <c r="A85" s="36">
        <v>26</v>
      </c>
      <c r="B85" s="9" t="s">
        <v>92</v>
      </c>
      <c r="C85" s="9" t="s">
        <v>90</v>
      </c>
      <c r="D85" s="9" t="s">
        <v>115</v>
      </c>
      <c r="E85" s="9" t="s">
        <v>107</v>
      </c>
      <c r="F85" s="10">
        <v>18</v>
      </c>
      <c r="G85" s="15">
        <v>3889</v>
      </c>
      <c r="H85" s="16">
        <f t="shared" si="2"/>
        <v>4.6284391874517874E-3</v>
      </c>
      <c r="I85" s="17" t="s">
        <v>108</v>
      </c>
      <c r="J85" s="132"/>
    </row>
    <row r="86" spans="1:11" s="4" customFormat="1" ht="40.200000000000003" customHeight="1" x14ac:dyDescent="0.3">
      <c r="A86" s="36">
        <v>15</v>
      </c>
      <c r="B86" s="9" t="s">
        <v>21</v>
      </c>
      <c r="C86" s="9" t="s">
        <v>23</v>
      </c>
      <c r="D86" s="9" t="s">
        <v>107</v>
      </c>
      <c r="E86" s="9" t="s">
        <v>107</v>
      </c>
      <c r="F86" s="10">
        <v>25</v>
      </c>
      <c r="G86" s="15">
        <v>7393</v>
      </c>
      <c r="H86" s="16">
        <f t="shared" si="2"/>
        <v>3.3815771675909643E-3</v>
      </c>
      <c r="I86" s="17" t="s">
        <v>108</v>
      </c>
      <c r="J86" s="132"/>
    </row>
    <row r="87" spans="1:11" s="4" customFormat="1" ht="40.200000000000003" customHeight="1" x14ac:dyDescent="0.3">
      <c r="A87" s="72">
        <v>27</v>
      </c>
      <c r="B87" s="73" t="s">
        <v>68</v>
      </c>
      <c r="C87" s="73" t="s">
        <v>69</v>
      </c>
      <c r="D87" s="9" t="s">
        <v>115</v>
      </c>
      <c r="E87" s="119" t="s">
        <v>108</v>
      </c>
      <c r="F87" s="74">
        <v>21</v>
      </c>
      <c r="G87" s="75">
        <v>8764</v>
      </c>
      <c r="H87" s="46">
        <f t="shared" si="2"/>
        <v>2.3961661341853034E-3</v>
      </c>
      <c r="I87" s="76" t="s">
        <v>108</v>
      </c>
      <c r="J87" s="132"/>
    </row>
    <row r="88" spans="1:11" s="4" customFormat="1" ht="40.200000000000003" customHeight="1" thickBot="1" x14ac:dyDescent="0.35">
      <c r="A88" s="38">
        <v>15</v>
      </c>
      <c r="B88" s="38" t="s">
        <v>21</v>
      </c>
      <c r="C88" s="38" t="s">
        <v>25</v>
      </c>
      <c r="D88" s="38" t="s">
        <v>107</v>
      </c>
      <c r="E88" s="38" t="s">
        <v>107</v>
      </c>
      <c r="F88" s="39">
        <v>21</v>
      </c>
      <c r="G88" s="40">
        <v>8996</v>
      </c>
      <c r="H88" s="41">
        <f t="shared" si="2"/>
        <v>2.3343708314806579E-3</v>
      </c>
      <c r="I88" s="55" t="s">
        <v>108</v>
      </c>
      <c r="J88" s="91" t="s">
        <v>104</v>
      </c>
      <c r="K88" s="3"/>
    </row>
  </sheetData>
  <autoFilter ref="A5:J88" xr:uid="{00000000-0001-0000-0600-000000000000}"/>
  <mergeCells count="6">
    <mergeCell ref="J58:J87"/>
    <mergeCell ref="J6:J26"/>
    <mergeCell ref="J27:J57"/>
    <mergeCell ref="A1:J1"/>
    <mergeCell ref="A2:J2"/>
    <mergeCell ref="A3:J3"/>
  </mergeCells>
  <conditionalFormatting sqref="A1">
    <cfRule type="duplicateValues" dxfId="5" priority="5"/>
  </conditionalFormatting>
  <conditionalFormatting sqref="A2">
    <cfRule type="duplicateValues" dxfId="4" priority="1"/>
  </conditionalFormatting>
  <conditionalFormatting sqref="A6:F88">
    <cfRule type="cellIs" dxfId="3" priority="4" operator="equal">
      <formula>"x"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8"/>
  <sheetViews>
    <sheetView tabSelected="1" view="pageBreakPreview" zoomScale="70" zoomScaleNormal="55" zoomScaleSheetLayoutView="7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B6" sqref="B6"/>
    </sheetView>
  </sheetViews>
  <sheetFormatPr baseColWidth="10" defaultColWidth="13" defaultRowHeight="14.4" x14ac:dyDescent="0.3"/>
  <cols>
    <col min="1" max="1" width="12.77734375" style="2" customWidth="1"/>
    <col min="2" max="2" width="31" style="3" bestFit="1" customWidth="1"/>
    <col min="3" max="3" width="50.6640625" style="2" customWidth="1"/>
    <col min="4" max="4" width="33.109375" style="2" customWidth="1"/>
    <col min="5" max="5" width="28" style="2" customWidth="1"/>
    <col min="6" max="6" width="13.77734375" style="2" customWidth="1"/>
    <col min="7" max="7" width="20.21875" style="2" customWidth="1"/>
    <col min="8" max="8" width="16.5546875" style="2" customWidth="1"/>
    <col min="9" max="9" width="16.77734375" style="2" bestFit="1" customWidth="1"/>
    <col min="10" max="10" width="32.44140625" bestFit="1" customWidth="1"/>
    <col min="11" max="16384" width="13" style="2"/>
  </cols>
  <sheetData>
    <row r="1" spans="1:10" s="1" customFormat="1" ht="40.5" customHeight="1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1" customFormat="1" ht="72" customHeight="1" x14ac:dyDescent="0.3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s="1" customFormat="1" ht="34.200000000000003" customHeight="1" x14ac:dyDescent="0.3">
      <c r="A3" s="127" t="s">
        <v>129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0" s="1" customFormat="1" ht="18" customHeight="1" thickBot="1" x14ac:dyDescent="0.35"/>
    <row r="5" spans="1:10" ht="37.799999999999997" customHeight="1" thickBot="1" x14ac:dyDescent="0.35">
      <c r="A5" s="56" t="s">
        <v>98</v>
      </c>
      <c r="B5" s="57" t="s">
        <v>112</v>
      </c>
      <c r="C5" s="57" t="s">
        <v>97</v>
      </c>
      <c r="D5" s="57" t="s">
        <v>109</v>
      </c>
      <c r="E5" s="57" t="s">
        <v>111</v>
      </c>
      <c r="F5" s="57" t="s">
        <v>99</v>
      </c>
      <c r="G5" s="57" t="s">
        <v>101</v>
      </c>
      <c r="H5" s="57" t="s">
        <v>102</v>
      </c>
      <c r="I5" s="57" t="s">
        <v>100</v>
      </c>
      <c r="J5" s="58" t="s">
        <v>103</v>
      </c>
    </row>
    <row r="6" spans="1:10" s="4" customFormat="1" ht="40.200000000000003" customHeight="1" x14ac:dyDescent="0.3">
      <c r="A6" s="18">
        <v>11</v>
      </c>
      <c r="B6" s="19" t="s">
        <v>77</v>
      </c>
      <c r="C6" s="19" t="s">
        <v>77</v>
      </c>
      <c r="D6" s="85" t="s">
        <v>107</v>
      </c>
      <c r="E6" s="19" t="s">
        <v>107</v>
      </c>
      <c r="F6" s="20">
        <v>12061</v>
      </c>
      <c r="G6" s="21">
        <v>15678</v>
      </c>
      <c r="H6" s="22">
        <f t="shared" ref="H6:H37" si="0">F6/G6</f>
        <v>0.76929455287664239</v>
      </c>
      <c r="I6" s="23" t="s">
        <v>108</v>
      </c>
      <c r="J6" s="128" t="s">
        <v>135</v>
      </c>
    </row>
    <row r="7" spans="1:10" s="4" customFormat="1" ht="40.200000000000003" customHeight="1" x14ac:dyDescent="0.3">
      <c r="A7" s="24">
        <v>12</v>
      </c>
      <c r="B7" s="8" t="s">
        <v>9</v>
      </c>
      <c r="C7" s="8" t="s">
        <v>10</v>
      </c>
      <c r="D7" s="86" t="s">
        <v>107</v>
      </c>
      <c r="E7" s="94" t="s">
        <v>108</v>
      </c>
      <c r="F7" s="11">
        <v>3607</v>
      </c>
      <c r="G7" s="12">
        <v>4784</v>
      </c>
      <c r="H7" s="13">
        <f t="shared" si="0"/>
        <v>0.75397157190635455</v>
      </c>
      <c r="I7" s="14" t="s">
        <v>108</v>
      </c>
      <c r="J7" s="129"/>
    </row>
    <row r="8" spans="1:10" s="4" customFormat="1" ht="40.200000000000003" customHeight="1" x14ac:dyDescent="0.3">
      <c r="A8" s="24">
        <v>18</v>
      </c>
      <c r="B8" s="8" t="s">
        <v>34</v>
      </c>
      <c r="C8" s="8" t="s">
        <v>38</v>
      </c>
      <c r="D8" s="86" t="s">
        <v>107</v>
      </c>
      <c r="E8" s="8" t="s">
        <v>107</v>
      </c>
      <c r="F8" s="11">
        <v>4363</v>
      </c>
      <c r="G8" s="12">
        <v>5832</v>
      </c>
      <c r="H8" s="13">
        <f t="shared" si="0"/>
        <v>0.74811385459533608</v>
      </c>
      <c r="I8" s="14" t="s">
        <v>108</v>
      </c>
      <c r="J8" s="129"/>
    </row>
    <row r="9" spans="1:10" s="4" customFormat="1" ht="40.200000000000003" customHeight="1" x14ac:dyDescent="0.3">
      <c r="A9" s="24">
        <v>19</v>
      </c>
      <c r="B9" s="8" t="s">
        <v>12</v>
      </c>
      <c r="C9" s="8" t="s">
        <v>40</v>
      </c>
      <c r="D9" s="86" t="s">
        <v>107</v>
      </c>
      <c r="E9" s="8" t="s">
        <v>107</v>
      </c>
      <c r="F9" s="11">
        <v>7094</v>
      </c>
      <c r="G9" s="12">
        <v>10043</v>
      </c>
      <c r="H9" s="13">
        <f t="shared" si="0"/>
        <v>0.70636264064522558</v>
      </c>
      <c r="I9" s="14" t="s">
        <v>108</v>
      </c>
      <c r="J9" s="129"/>
    </row>
    <row r="10" spans="1:10" s="4" customFormat="1" ht="40.200000000000003" customHeight="1" x14ac:dyDescent="0.3">
      <c r="A10" s="24">
        <v>20</v>
      </c>
      <c r="B10" s="8" t="s">
        <v>42</v>
      </c>
      <c r="C10" s="8" t="s">
        <v>45</v>
      </c>
      <c r="D10" s="86" t="s">
        <v>113</v>
      </c>
      <c r="E10" s="8" t="s">
        <v>107</v>
      </c>
      <c r="F10" s="11">
        <v>2106</v>
      </c>
      <c r="G10" s="12">
        <v>3806</v>
      </c>
      <c r="H10" s="13">
        <f t="shared" si="0"/>
        <v>0.55333683657383081</v>
      </c>
      <c r="I10" s="14" t="s">
        <v>108</v>
      </c>
      <c r="J10" s="129"/>
    </row>
    <row r="11" spans="1:10" s="4" customFormat="1" ht="40.200000000000003" customHeight="1" x14ac:dyDescent="0.3">
      <c r="A11" s="24">
        <v>8</v>
      </c>
      <c r="B11" s="8" t="s">
        <v>3</v>
      </c>
      <c r="C11" s="8" t="s">
        <v>5</v>
      </c>
      <c r="D11" s="86" t="s">
        <v>107</v>
      </c>
      <c r="E11" s="8" t="s">
        <v>107</v>
      </c>
      <c r="F11" s="11">
        <v>13965</v>
      </c>
      <c r="G11" s="12">
        <v>26142</v>
      </c>
      <c r="H11" s="13">
        <f t="shared" si="0"/>
        <v>0.53419784255221481</v>
      </c>
      <c r="I11" s="14" t="s">
        <v>108</v>
      </c>
      <c r="J11" s="129"/>
    </row>
    <row r="12" spans="1:10" s="4" customFormat="1" ht="40.200000000000003" customHeight="1" x14ac:dyDescent="0.3">
      <c r="A12" s="24">
        <v>16</v>
      </c>
      <c r="B12" s="8" t="s">
        <v>28</v>
      </c>
      <c r="C12" s="8" t="s">
        <v>31</v>
      </c>
      <c r="D12" s="8" t="s">
        <v>115</v>
      </c>
      <c r="E12" s="8" t="s">
        <v>107</v>
      </c>
      <c r="F12" s="11">
        <v>7826</v>
      </c>
      <c r="G12" s="12">
        <v>14903</v>
      </c>
      <c r="H12" s="13">
        <f t="shared" si="0"/>
        <v>0.52512916862376702</v>
      </c>
      <c r="I12" s="14" t="s">
        <v>108</v>
      </c>
      <c r="J12" s="129"/>
    </row>
    <row r="13" spans="1:10" s="4" customFormat="1" ht="40.200000000000003" customHeight="1" x14ac:dyDescent="0.3">
      <c r="A13" s="24">
        <v>10</v>
      </c>
      <c r="B13" s="8" t="s">
        <v>6</v>
      </c>
      <c r="C13" s="8" t="s">
        <v>6</v>
      </c>
      <c r="D13" s="86" t="s">
        <v>107</v>
      </c>
      <c r="E13" s="8" t="s">
        <v>107</v>
      </c>
      <c r="F13" s="11">
        <v>13402</v>
      </c>
      <c r="G13" s="12">
        <v>27684</v>
      </c>
      <c r="H13" s="13">
        <f t="shared" si="0"/>
        <v>0.48410634301401534</v>
      </c>
      <c r="I13" s="14" t="s">
        <v>108</v>
      </c>
      <c r="J13" s="129"/>
    </row>
    <row r="14" spans="1:10" s="4" customFormat="1" ht="40.200000000000003" customHeight="1" x14ac:dyDescent="0.3">
      <c r="A14" s="24">
        <v>26</v>
      </c>
      <c r="B14" s="8" t="s">
        <v>92</v>
      </c>
      <c r="C14" s="8" t="s">
        <v>93</v>
      </c>
      <c r="D14" s="8" t="s">
        <v>114</v>
      </c>
      <c r="E14" s="92" t="s">
        <v>108</v>
      </c>
      <c r="F14" s="11">
        <v>1766</v>
      </c>
      <c r="G14" s="12">
        <v>3648</v>
      </c>
      <c r="H14" s="13">
        <f t="shared" si="0"/>
        <v>0.48410087719298245</v>
      </c>
      <c r="I14" s="14" t="s">
        <v>108</v>
      </c>
      <c r="J14" s="129"/>
    </row>
    <row r="15" spans="1:10" s="4" customFormat="1" ht="40.200000000000003" customHeight="1" x14ac:dyDescent="0.3">
      <c r="A15" s="24">
        <v>17</v>
      </c>
      <c r="B15" s="8" t="s">
        <v>32</v>
      </c>
      <c r="C15" s="8" t="s">
        <v>84</v>
      </c>
      <c r="D15" s="86" t="s">
        <v>107</v>
      </c>
      <c r="E15" s="8" t="s">
        <v>107</v>
      </c>
      <c r="F15" s="11">
        <v>3802</v>
      </c>
      <c r="G15" s="12">
        <v>8075</v>
      </c>
      <c r="H15" s="13">
        <f t="shared" si="0"/>
        <v>0.47083591331269348</v>
      </c>
      <c r="I15" s="14" t="s">
        <v>108</v>
      </c>
      <c r="J15" s="129"/>
    </row>
    <row r="16" spans="1:10" s="4" customFormat="1" ht="40.200000000000003" customHeight="1" x14ac:dyDescent="0.3">
      <c r="A16" s="24">
        <v>16</v>
      </c>
      <c r="B16" s="8" t="s">
        <v>28</v>
      </c>
      <c r="C16" s="8" t="s">
        <v>28</v>
      </c>
      <c r="D16" s="86" t="s">
        <v>113</v>
      </c>
      <c r="E16" s="8" t="s">
        <v>107</v>
      </c>
      <c r="F16" s="11">
        <v>15449</v>
      </c>
      <c r="G16" s="12">
        <v>33020</v>
      </c>
      <c r="H16" s="13">
        <f t="shared" si="0"/>
        <v>0.46786795881284071</v>
      </c>
      <c r="I16" s="14" t="s">
        <v>108</v>
      </c>
      <c r="J16" s="129"/>
    </row>
    <row r="17" spans="1:10" s="4" customFormat="1" ht="40.200000000000003" customHeight="1" x14ac:dyDescent="0.3">
      <c r="A17" s="24">
        <v>4</v>
      </c>
      <c r="B17" s="8" t="s">
        <v>3</v>
      </c>
      <c r="C17" s="8" t="s">
        <v>4</v>
      </c>
      <c r="D17" s="86" t="s">
        <v>107</v>
      </c>
      <c r="E17" s="8" t="s">
        <v>107</v>
      </c>
      <c r="F17" s="11">
        <v>132688</v>
      </c>
      <c r="G17" s="12">
        <v>298963</v>
      </c>
      <c r="H17" s="13">
        <f t="shared" si="0"/>
        <v>0.44382749704812968</v>
      </c>
      <c r="I17" s="14" t="s">
        <v>108</v>
      </c>
      <c r="J17" s="129"/>
    </row>
    <row r="18" spans="1:10" s="4" customFormat="1" ht="40.200000000000003" customHeight="1" x14ac:dyDescent="0.3">
      <c r="A18" s="24">
        <v>16</v>
      </c>
      <c r="B18" s="8" t="s">
        <v>28</v>
      </c>
      <c r="C18" s="8" t="s">
        <v>30</v>
      </c>
      <c r="D18" s="86" t="s">
        <v>115</v>
      </c>
      <c r="E18" s="8" t="s">
        <v>107</v>
      </c>
      <c r="F18" s="11">
        <v>4619</v>
      </c>
      <c r="G18" s="12">
        <v>10605</v>
      </c>
      <c r="H18" s="13">
        <f t="shared" si="0"/>
        <v>0.43554926921263554</v>
      </c>
      <c r="I18" s="14" t="s">
        <v>108</v>
      </c>
      <c r="J18" s="129"/>
    </row>
    <row r="19" spans="1:10" s="4" customFormat="1" ht="40.200000000000003" customHeight="1" x14ac:dyDescent="0.3">
      <c r="A19" s="24">
        <v>23</v>
      </c>
      <c r="B19" s="8" t="s">
        <v>53</v>
      </c>
      <c r="C19" s="8" t="s">
        <v>54</v>
      </c>
      <c r="D19" s="8" t="s">
        <v>114</v>
      </c>
      <c r="E19" s="8" t="s">
        <v>107</v>
      </c>
      <c r="F19" s="11">
        <v>1960</v>
      </c>
      <c r="G19" s="12">
        <v>4507</v>
      </c>
      <c r="H19" s="13">
        <f t="shared" si="0"/>
        <v>0.43487907699134681</v>
      </c>
      <c r="I19" s="14" t="s">
        <v>108</v>
      </c>
      <c r="J19" s="129"/>
    </row>
    <row r="20" spans="1:10" s="4" customFormat="1" ht="40.200000000000003" customHeight="1" x14ac:dyDescent="0.3">
      <c r="A20" s="24">
        <v>12</v>
      </c>
      <c r="B20" s="8" t="s">
        <v>9</v>
      </c>
      <c r="C20" s="8" t="s">
        <v>11</v>
      </c>
      <c r="D20" s="86" t="s">
        <v>107</v>
      </c>
      <c r="E20" s="8" t="s">
        <v>107</v>
      </c>
      <c r="F20" s="11">
        <v>22404</v>
      </c>
      <c r="G20" s="12">
        <v>51788</v>
      </c>
      <c r="H20" s="13">
        <f t="shared" si="0"/>
        <v>0.4326098710125898</v>
      </c>
      <c r="I20" s="14" t="s">
        <v>108</v>
      </c>
      <c r="J20" s="129"/>
    </row>
    <row r="21" spans="1:10" s="4" customFormat="1" ht="40.200000000000003" customHeight="1" x14ac:dyDescent="0.3">
      <c r="A21" s="24">
        <v>23</v>
      </c>
      <c r="B21" s="8" t="s">
        <v>53</v>
      </c>
      <c r="C21" s="8" t="s">
        <v>57</v>
      </c>
      <c r="D21" s="86" t="s">
        <v>107</v>
      </c>
      <c r="E21" s="8" t="s">
        <v>107</v>
      </c>
      <c r="F21" s="11">
        <v>6947</v>
      </c>
      <c r="G21" s="12">
        <v>16232</v>
      </c>
      <c r="H21" s="13">
        <f t="shared" si="0"/>
        <v>0.42798176441596847</v>
      </c>
      <c r="I21" s="14" t="s">
        <v>108</v>
      </c>
      <c r="J21" s="129"/>
    </row>
    <row r="22" spans="1:10" s="4" customFormat="1" ht="40.200000000000003" customHeight="1" x14ac:dyDescent="0.3">
      <c r="A22" s="24">
        <v>15</v>
      </c>
      <c r="B22" s="8" t="s">
        <v>21</v>
      </c>
      <c r="C22" s="8" t="s">
        <v>23</v>
      </c>
      <c r="D22" s="86" t="s">
        <v>107</v>
      </c>
      <c r="E22" s="8" t="s">
        <v>107</v>
      </c>
      <c r="F22" s="11">
        <v>3140</v>
      </c>
      <c r="G22" s="12">
        <v>7393</v>
      </c>
      <c r="H22" s="13">
        <f t="shared" si="0"/>
        <v>0.42472609224942515</v>
      </c>
      <c r="I22" s="14" t="s">
        <v>108</v>
      </c>
      <c r="J22" s="129"/>
    </row>
    <row r="23" spans="1:10" s="4" customFormat="1" ht="40.200000000000003" customHeight="1" x14ac:dyDescent="0.3">
      <c r="A23" s="24">
        <v>13</v>
      </c>
      <c r="B23" s="8" t="s">
        <v>14</v>
      </c>
      <c r="C23" s="8" t="s">
        <v>16</v>
      </c>
      <c r="D23" s="86" t="s">
        <v>107</v>
      </c>
      <c r="E23" s="8" t="s">
        <v>107</v>
      </c>
      <c r="F23" s="11">
        <v>1698</v>
      </c>
      <c r="G23" s="12">
        <v>4002</v>
      </c>
      <c r="H23" s="13">
        <f t="shared" si="0"/>
        <v>0.42428785607196401</v>
      </c>
      <c r="I23" s="14" t="s">
        <v>108</v>
      </c>
      <c r="J23" s="129"/>
    </row>
    <row r="24" spans="1:10" s="4" customFormat="1" ht="40.200000000000003" customHeight="1" x14ac:dyDescent="0.3">
      <c r="A24" s="24">
        <v>10</v>
      </c>
      <c r="B24" s="8" t="s">
        <v>6</v>
      </c>
      <c r="C24" s="8" t="s">
        <v>7</v>
      </c>
      <c r="D24" s="86" t="s">
        <v>107</v>
      </c>
      <c r="E24" s="8" t="s">
        <v>107</v>
      </c>
      <c r="F24" s="11">
        <v>9512</v>
      </c>
      <c r="G24" s="12">
        <v>23126</v>
      </c>
      <c r="H24" s="13">
        <f t="shared" si="0"/>
        <v>0.41131194326731818</v>
      </c>
      <c r="I24" s="14" t="s">
        <v>108</v>
      </c>
      <c r="J24" s="129"/>
    </row>
    <row r="25" spans="1:10" s="4" customFormat="1" ht="40.200000000000003" customHeight="1" x14ac:dyDescent="0.3">
      <c r="A25" s="24">
        <v>19</v>
      </c>
      <c r="B25" s="8" t="s">
        <v>12</v>
      </c>
      <c r="C25" s="8" t="s">
        <v>41</v>
      </c>
      <c r="D25" s="86" t="s">
        <v>107</v>
      </c>
      <c r="E25" s="92" t="s">
        <v>108</v>
      </c>
      <c r="F25" s="11">
        <v>4253</v>
      </c>
      <c r="G25" s="12">
        <v>10384</v>
      </c>
      <c r="H25" s="13">
        <f t="shared" si="0"/>
        <v>0.40957241910631742</v>
      </c>
      <c r="I25" s="14" t="s">
        <v>108</v>
      </c>
      <c r="J25" s="129"/>
    </row>
    <row r="26" spans="1:10" s="4" customFormat="1" ht="40.200000000000003" customHeight="1" x14ac:dyDescent="0.3">
      <c r="A26" s="24">
        <v>26</v>
      </c>
      <c r="B26" s="8" t="s">
        <v>92</v>
      </c>
      <c r="C26" s="8" t="s">
        <v>67</v>
      </c>
      <c r="D26" s="86" t="s">
        <v>115</v>
      </c>
      <c r="E26" s="92" t="s">
        <v>108</v>
      </c>
      <c r="F26" s="11">
        <v>3716</v>
      </c>
      <c r="G26" s="12">
        <v>9304</v>
      </c>
      <c r="H26" s="13">
        <f t="shared" si="0"/>
        <v>0.39939810834049871</v>
      </c>
      <c r="I26" s="14" t="s">
        <v>108</v>
      </c>
      <c r="J26" s="129"/>
    </row>
    <row r="27" spans="1:10" s="4" customFormat="1" ht="40.200000000000003" customHeight="1" x14ac:dyDescent="0.3">
      <c r="A27" s="24">
        <v>20</v>
      </c>
      <c r="B27" s="8" t="s">
        <v>42</v>
      </c>
      <c r="C27" s="8" t="s">
        <v>44</v>
      </c>
      <c r="D27" s="86" t="s">
        <v>107</v>
      </c>
      <c r="E27" s="8" t="s">
        <v>107</v>
      </c>
      <c r="F27" s="11">
        <v>2971</v>
      </c>
      <c r="G27" s="12">
        <v>8282</v>
      </c>
      <c r="H27" s="13">
        <f t="shared" si="0"/>
        <v>0.35872977541656603</v>
      </c>
      <c r="I27" s="14" t="s">
        <v>108</v>
      </c>
      <c r="J27" s="129"/>
    </row>
    <row r="28" spans="1:10" s="4" customFormat="1" ht="40.200000000000003" customHeight="1" x14ac:dyDescent="0.3">
      <c r="A28" s="24">
        <v>2</v>
      </c>
      <c r="B28" s="8" t="s">
        <v>1</v>
      </c>
      <c r="C28" s="8" t="s">
        <v>2</v>
      </c>
      <c r="D28" s="86" t="s">
        <v>107</v>
      </c>
      <c r="E28" s="8" t="s">
        <v>107</v>
      </c>
      <c r="F28" s="11">
        <v>37778</v>
      </c>
      <c r="G28" s="12">
        <v>105577</v>
      </c>
      <c r="H28" s="13">
        <f t="shared" si="0"/>
        <v>0.35782414730481071</v>
      </c>
      <c r="I28" s="14" t="s">
        <v>108</v>
      </c>
      <c r="J28" s="129"/>
    </row>
    <row r="29" spans="1:10" s="4" customFormat="1" ht="40.200000000000003" customHeight="1" x14ac:dyDescent="0.3">
      <c r="A29" s="24">
        <v>15</v>
      </c>
      <c r="B29" s="8" t="s">
        <v>21</v>
      </c>
      <c r="C29" s="8" t="s">
        <v>24</v>
      </c>
      <c r="D29" s="86" t="s">
        <v>110</v>
      </c>
      <c r="E29" s="8" t="s">
        <v>107</v>
      </c>
      <c r="F29" s="11">
        <v>2294</v>
      </c>
      <c r="G29" s="12">
        <v>6428</v>
      </c>
      <c r="H29" s="13">
        <f t="shared" si="0"/>
        <v>0.35687616677037959</v>
      </c>
      <c r="I29" s="14" t="s">
        <v>108</v>
      </c>
      <c r="J29" s="129"/>
    </row>
    <row r="30" spans="1:10" s="4" customFormat="1" ht="40.200000000000003" customHeight="1" x14ac:dyDescent="0.3">
      <c r="A30" s="24">
        <v>15</v>
      </c>
      <c r="B30" s="8" t="s">
        <v>21</v>
      </c>
      <c r="C30" s="8" t="s">
        <v>80</v>
      </c>
      <c r="D30" s="86" t="s">
        <v>110</v>
      </c>
      <c r="E30" s="8" t="s">
        <v>107</v>
      </c>
      <c r="F30" s="11">
        <v>1280</v>
      </c>
      <c r="G30" s="12">
        <v>3695</v>
      </c>
      <c r="H30" s="13">
        <f t="shared" si="0"/>
        <v>0.34641407307171856</v>
      </c>
      <c r="I30" s="14" t="s">
        <v>108</v>
      </c>
      <c r="J30" s="129"/>
    </row>
    <row r="31" spans="1:10" s="4" customFormat="1" ht="40.200000000000003" customHeight="1" x14ac:dyDescent="0.3">
      <c r="A31" s="24">
        <v>24</v>
      </c>
      <c r="B31" s="8" t="s">
        <v>59</v>
      </c>
      <c r="C31" s="8" t="s">
        <v>61</v>
      </c>
      <c r="D31" s="86" t="s">
        <v>113</v>
      </c>
      <c r="E31" s="8" t="s">
        <v>107</v>
      </c>
      <c r="F31" s="11">
        <v>5979</v>
      </c>
      <c r="G31" s="12">
        <v>17289</v>
      </c>
      <c r="H31" s="13">
        <f t="shared" si="0"/>
        <v>0.34582682630574352</v>
      </c>
      <c r="I31" s="14" t="s">
        <v>108</v>
      </c>
      <c r="J31" s="129"/>
    </row>
    <row r="32" spans="1:10" s="4" customFormat="1" ht="40.200000000000003" customHeight="1" x14ac:dyDescent="0.3">
      <c r="A32" s="24">
        <v>21</v>
      </c>
      <c r="B32" s="8" t="s">
        <v>48</v>
      </c>
      <c r="C32" s="8" t="s">
        <v>86</v>
      </c>
      <c r="D32" s="86" t="s">
        <v>107</v>
      </c>
      <c r="E32" s="8" t="s">
        <v>107</v>
      </c>
      <c r="F32" s="11">
        <v>13998</v>
      </c>
      <c r="G32" s="12">
        <v>41463</v>
      </c>
      <c r="H32" s="13">
        <f t="shared" si="0"/>
        <v>0.3376021995514073</v>
      </c>
      <c r="I32" s="14" t="s">
        <v>108</v>
      </c>
      <c r="J32" s="129"/>
    </row>
    <row r="33" spans="1:10" s="4" customFormat="1" ht="40.200000000000003" customHeight="1" x14ac:dyDescent="0.3">
      <c r="A33" s="24">
        <v>10</v>
      </c>
      <c r="B33" s="8" t="s">
        <v>6</v>
      </c>
      <c r="C33" s="8" t="s">
        <v>8</v>
      </c>
      <c r="D33" s="86" t="s">
        <v>107</v>
      </c>
      <c r="E33" s="8" t="s">
        <v>107</v>
      </c>
      <c r="F33" s="11">
        <v>2845</v>
      </c>
      <c r="G33" s="12">
        <v>8449</v>
      </c>
      <c r="H33" s="13">
        <f t="shared" si="0"/>
        <v>0.33672623979169131</v>
      </c>
      <c r="I33" s="14" t="s">
        <v>108</v>
      </c>
      <c r="J33" s="129"/>
    </row>
    <row r="34" spans="1:10" s="4" customFormat="1" ht="40.200000000000003" customHeight="1" x14ac:dyDescent="0.3">
      <c r="A34" s="24">
        <v>26</v>
      </c>
      <c r="B34" s="8" t="s">
        <v>92</v>
      </c>
      <c r="C34" s="8" t="s">
        <v>92</v>
      </c>
      <c r="D34" s="8" t="s">
        <v>114</v>
      </c>
      <c r="E34" s="8" t="s">
        <v>107</v>
      </c>
      <c r="F34" s="11">
        <v>4654</v>
      </c>
      <c r="G34" s="12">
        <v>14028</v>
      </c>
      <c r="H34" s="13">
        <f t="shared" si="0"/>
        <v>0.3317650413458797</v>
      </c>
      <c r="I34" s="14" t="s">
        <v>108</v>
      </c>
      <c r="J34" s="129"/>
    </row>
    <row r="35" spans="1:10" s="4" customFormat="1" ht="40.200000000000003" customHeight="1" x14ac:dyDescent="0.3">
      <c r="A35" s="24">
        <v>25</v>
      </c>
      <c r="B35" s="8" t="s">
        <v>63</v>
      </c>
      <c r="C35" s="8" t="s">
        <v>64</v>
      </c>
      <c r="D35" s="86" t="s">
        <v>113</v>
      </c>
      <c r="E35" s="8" t="s">
        <v>107</v>
      </c>
      <c r="F35" s="11">
        <v>14643</v>
      </c>
      <c r="G35" s="12">
        <v>45074</v>
      </c>
      <c r="H35" s="13">
        <f t="shared" si="0"/>
        <v>0.32486577627900787</v>
      </c>
      <c r="I35" s="14" t="s">
        <v>108</v>
      </c>
      <c r="J35" s="129"/>
    </row>
    <row r="36" spans="1:10" s="4" customFormat="1" ht="40.200000000000003" customHeight="1" x14ac:dyDescent="0.3">
      <c r="A36" s="24">
        <v>28</v>
      </c>
      <c r="B36" s="8" t="s">
        <v>95</v>
      </c>
      <c r="C36" s="8" t="s">
        <v>73</v>
      </c>
      <c r="D36" s="86" t="s">
        <v>115</v>
      </c>
      <c r="E36" s="92" t="s">
        <v>108</v>
      </c>
      <c r="F36" s="11">
        <v>984</v>
      </c>
      <c r="G36" s="12">
        <v>3118</v>
      </c>
      <c r="H36" s="13">
        <f t="shared" si="0"/>
        <v>0.31558691468890315</v>
      </c>
      <c r="I36" s="14" t="s">
        <v>108</v>
      </c>
      <c r="J36" s="129"/>
    </row>
    <row r="37" spans="1:10" s="4" customFormat="1" ht="40.200000000000003" customHeight="1" x14ac:dyDescent="0.3">
      <c r="A37" s="24">
        <v>18</v>
      </c>
      <c r="B37" s="8" t="s">
        <v>34</v>
      </c>
      <c r="C37" s="8" t="s">
        <v>37</v>
      </c>
      <c r="D37" s="86" t="s">
        <v>107</v>
      </c>
      <c r="E37" s="8" t="s">
        <v>107</v>
      </c>
      <c r="F37" s="11">
        <v>4260</v>
      </c>
      <c r="G37" s="12">
        <v>13509</v>
      </c>
      <c r="H37" s="13">
        <f t="shared" si="0"/>
        <v>0.31534532533866311</v>
      </c>
      <c r="I37" s="14" t="s">
        <v>108</v>
      </c>
      <c r="J37" s="129"/>
    </row>
    <row r="38" spans="1:10" s="4" customFormat="1" ht="40.200000000000003" customHeight="1" x14ac:dyDescent="0.3">
      <c r="A38" s="24">
        <v>15</v>
      </c>
      <c r="B38" s="8" t="s">
        <v>21</v>
      </c>
      <c r="C38" s="8" t="s">
        <v>25</v>
      </c>
      <c r="D38" s="86" t="s">
        <v>107</v>
      </c>
      <c r="E38" s="8" t="s">
        <v>107</v>
      </c>
      <c r="F38" s="11">
        <v>2789</v>
      </c>
      <c r="G38" s="12">
        <v>8996</v>
      </c>
      <c r="H38" s="13">
        <f t="shared" ref="H38:H69" si="1">F38/G38</f>
        <v>0.31002667852378835</v>
      </c>
      <c r="I38" s="14" t="s">
        <v>108</v>
      </c>
      <c r="J38" s="129"/>
    </row>
    <row r="39" spans="1:10" s="4" customFormat="1" ht="40.200000000000003" customHeight="1" x14ac:dyDescent="0.3">
      <c r="A39" s="24">
        <v>12</v>
      </c>
      <c r="B39" s="8" t="s">
        <v>9</v>
      </c>
      <c r="C39" s="8" t="s">
        <v>78</v>
      </c>
      <c r="D39" s="86" t="s">
        <v>107</v>
      </c>
      <c r="E39" s="8" t="s">
        <v>107</v>
      </c>
      <c r="F39" s="11">
        <v>4204</v>
      </c>
      <c r="G39" s="12">
        <v>13564</v>
      </c>
      <c r="H39" s="13">
        <f t="shared" si="1"/>
        <v>0.30993807136537893</v>
      </c>
      <c r="I39" s="14" t="s">
        <v>108</v>
      </c>
      <c r="J39" s="129"/>
    </row>
    <row r="40" spans="1:10" s="4" customFormat="1" ht="40.200000000000003" customHeight="1" x14ac:dyDescent="0.3">
      <c r="A40" s="24">
        <v>25</v>
      </c>
      <c r="B40" s="8" t="s">
        <v>63</v>
      </c>
      <c r="C40" s="8" t="s">
        <v>89</v>
      </c>
      <c r="D40" s="86" t="s">
        <v>115</v>
      </c>
      <c r="E40" s="8" t="s">
        <v>107</v>
      </c>
      <c r="F40" s="11">
        <v>2366</v>
      </c>
      <c r="G40" s="12">
        <v>7823</v>
      </c>
      <c r="H40" s="13">
        <f t="shared" si="1"/>
        <v>0.30244151859900292</v>
      </c>
      <c r="I40" s="14" t="s">
        <v>108</v>
      </c>
      <c r="J40" s="129"/>
    </row>
    <row r="41" spans="1:10" s="4" customFormat="1" ht="40.200000000000003" customHeight="1" x14ac:dyDescent="0.3">
      <c r="A41" s="24">
        <v>15</v>
      </c>
      <c r="B41" s="8" t="s">
        <v>21</v>
      </c>
      <c r="C41" s="8" t="s">
        <v>27</v>
      </c>
      <c r="D41" s="86" t="s">
        <v>110</v>
      </c>
      <c r="E41" s="92" t="s">
        <v>108</v>
      </c>
      <c r="F41" s="11">
        <v>1722</v>
      </c>
      <c r="G41" s="12">
        <v>6401</v>
      </c>
      <c r="H41" s="13">
        <f t="shared" si="1"/>
        <v>0.26902046555225745</v>
      </c>
      <c r="I41" s="14" t="s">
        <v>108</v>
      </c>
      <c r="J41" s="129"/>
    </row>
    <row r="42" spans="1:10" s="4" customFormat="1" ht="40.200000000000003" customHeight="1" x14ac:dyDescent="0.3">
      <c r="A42" s="24">
        <v>23</v>
      </c>
      <c r="B42" s="8" t="s">
        <v>53</v>
      </c>
      <c r="C42" s="8" t="s">
        <v>58</v>
      </c>
      <c r="D42" s="86" t="s">
        <v>107</v>
      </c>
      <c r="E42" s="8" t="s">
        <v>107</v>
      </c>
      <c r="F42" s="11">
        <v>3915</v>
      </c>
      <c r="G42" s="12">
        <v>14767</v>
      </c>
      <c r="H42" s="13">
        <f t="shared" si="1"/>
        <v>0.26511816889009276</v>
      </c>
      <c r="I42" s="14" t="s">
        <v>108</v>
      </c>
      <c r="J42" s="129"/>
    </row>
    <row r="43" spans="1:10" s="4" customFormat="1" ht="40.200000000000003" customHeight="1" x14ac:dyDescent="0.3">
      <c r="A43" s="24">
        <v>26</v>
      </c>
      <c r="B43" s="8" t="s">
        <v>92</v>
      </c>
      <c r="C43" s="8" t="s">
        <v>91</v>
      </c>
      <c r="D43" s="8" t="s">
        <v>114</v>
      </c>
      <c r="E43" s="8" t="s">
        <v>107</v>
      </c>
      <c r="F43" s="11">
        <v>2082</v>
      </c>
      <c r="G43" s="12">
        <v>8022</v>
      </c>
      <c r="H43" s="13">
        <f t="shared" si="1"/>
        <v>0.25953627524308154</v>
      </c>
      <c r="I43" s="14" t="s">
        <v>108</v>
      </c>
      <c r="J43" s="129"/>
    </row>
    <row r="44" spans="1:10" s="4" customFormat="1" ht="40.200000000000003" customHeight="1" x14ac:dyDescent="0.3">
      <c r="A44" s="24">
        <v>22</v>
      </c>
      <c r="B44" s="8" t="s">
        <v>51</v>
      </c>
      <c r="C44" s="8" t="s">
        <v>52</v>
      </c>
      <c r="D44" s="86" t="s">
        <v>107</v>
      </c>
      <c r="E44" s="92" t="s">
        <v>108</v>
      </c>
      <c r="F44" s="11">
        <v>15715</v>
      </c>
      <c r="G44" s="12">
        <v>61055</v>
      </c>
      <c r="H44" s="13">
        <f t="shared" si="1"/>
        <v>0.25739087707804437</v>
      </c>
      <c r="I44" s="14" t="s">
        <v>108</v>
      </c>
      <c r="J44" s="129"/>
    </row>
    <row r="45" spans="1:10" s="4" customFormat="1" ht="40.200000000000003" customHeight="1" x14ac:dyDescent="0.3">
      <c r="A45" s="24">
        <v>28</v>
      </c>
      <c r="B45" s="8" t="s">
        <v>95</v>
      </c>
      <c r="C45" s="8" t="s">
        <v>95</v>
      </c>
      <c r="D45" s="8" t="s">
        <v>113</v>
      </c>
      <c r="E45" s="92" t="s">
        <v>108</v>
      </c>
      <c r="F45" s="11">
        <v>4827</v>
      </c>
      <c r="G45" s="12">
        <v>18764</v>
      </c>
      <c r="H45" s="13">
        <f t="shared" si="1"/>
        <v>0.2572479215519079</v>
      </c>
      <c r="I45" s="14" t="s">
        <v>108</v>
      </c>
      <c r="J45" s="129"/>
    </row>
    <row r="46" spans="1:10" s="4" customFormat="1" ht="40.200000000000003" customHeight="1" thickBot="1" x14ac:dyDescent="0.35">
      <c r="A46" s="25">
        <v>28</v>
      </c>
      <c r="B46" s="26" t="s">
        <v>95</v>
      </c>
      <c r="C46" s="26" t="s">
        <v>76</v>
      </c>
      <c r="D46" s="26" t="s">
        <v>115</v>
      </c>
      <c r="E46" s="26" t="s">
        <v>107</v>
      </c>
      <c r="F46" s="27">
        <v>2483</v>
      </c>
      <c r="G46" s="28">
        <v>10132</v>
      </c>
      <c r="H46" s="29">
        <f t="shared" si="1"/>
        <v>0.24506514015001973</v>
      </c>
      <c r="I46" s="44" t="s">
        <v>108</v>
      </c>
      <c r="J46" s="130"/>
    </row>
    <row r="47" spans="1:10" s="4" customFormat="1" ht="40.200000000000003" customHeight="1" x14ac:dyDescent="0.3">
      <c r="A47" s="30">
        <v>15</v>
      </c>
      <c r="B47" s="31" t="s">
        <v>21</v>
      </c>
      <c r="C47" s="31" t="s">
        <v>26</v>
      </c>
      <c r="D47" s="88" t="s">
        <v>110</v>
      </c>
      <c r="E47" s="31" t="s">
        <v>107</v>
      </c>
      <c r="F47" s="32">
        <v>2214</v>
      </c>
      <c r="G47" s="33">
        <v>9716</v>
      </c>
      <c r="H47" s="34">
        <f t="shared" si="1"/>
        <v>0.22787155207904489</v>
      </c>
      <c r="I47" s="35" t="s">
        <v>108</v>
      </c>
      <c r="J47" s="122" t="s">
        <v>124</v>
      </c>
    </row>
    <row r="48" spans="1:10" s="4" customFormat="1" ht="40.200000000000003" customHeight="1" x14ac:dyDescent="0.3">
      <c r="A48" s="36">
        <v>17</v>
      </c>
      <c r="B48" s="9" t="s">
        <v>32</v>
      </c>
      <c r="C48" s="9" t="s">
        <v>83</v>
      </c>
      <c r="D48" s="89" t="s">
        <v>107</v>
      </c>
      <c r="E48" s="9" t="s">
        <v>107</v>
      </c>
      <c r="F48" s="10">
        <v>3659</v>
      </c>
      <c r="G48" s="15">
        <v>16112</v>
      </c>
      <c r="H48" s="16">
        <f t="shared" si="1"/>
        <v>0.22709781529294937</v>
      </c>
      <c r="I48" s="17" t="s">
        <v>108</v>
      </c>
      <c r="J48" s="123"/>
    </row>
    <row r="49" spans="1:10" s="4" customFormat="1" ht="40.200000000000003" customHeight="1" x14ac:dyDescent="0.3">
      <c r="A49" s="36">
        <v>17</v>
      </c>
      <c r="B49" s="9" t="s">
        <v>32</v>
      </c>
      <c r="C49" s="9" t="s">
        <v>32</v>
      </c>
      <c r="D49" s="89" t="s">
        <v>107</v>
      </c>
      <c r="E49" s="9" t="s">
        <v>107</v>
      </c>
      <c r="F49" s="10">
        <v>3376</v>
      </c>
      <c r="G49" s="15">
        <v>14929</v>
      </c>
      <c r="H49" s="16">
        <f t="shared" si="1"/>
        <v>0.22613704869716658</v>
      </c>
      <c r="I49" s="17" t="s">
        <v>108</v>
      </c>
      <c r="J49" s="123"/>
    </row>
    <row r="50" spans="1:10" s="4" customFormat="1" ht="40.200000000000003" customHeight="1" x14ac:dyDescent="0.3">
      <c r="A50" s="36">
        <v>13</v>
      </c>
      <c r="B50" s="9" t="s">
        <v>14</v>
      </c>
      <c r="C50" s="9" t="s">
        <v>14</v>
      </c>
      <c r="D50" s="89" t="s">
        <v>107</v>
      </c>
      <c r="E50" s="9" t="s">
        <v>107</v>
      </c>
      <c r="F50" s="10">
        <v>3580</v>
      </c>
      <c r="G50" s="15">
        <v>16772</v>
      </c>
      <c r="H50" s="16">
        <f t="shared" si="1"/>
        <v>0.21345098974481277</v>
      </c>
      <c r="I50" s="17" t="s">
        <v>108</v>
      </c>
      <c r="J50" s="123"/>
    </row>
    <row r="51" spans="1:10" s="4" customFormat="1" ht="40.200000000000003" customHeight="1" x14ac:dyDescent="0.3">
      <c r="A51" s="36">
        <v>20</v>
      </c>
      <c r="B51" s="9" t="s">
        <v>42</v>
      </c>
      <c r="C51" s="9" t="s">
        <v>46</v>
      </c>
      <c r="D51" s="89" t="s">
        <v>107</v>
      </c>
      <c r="E51" s="9" t="s">
        <v>107</v>
      </c>
      <c r="F51" s="10">
        <v>533</v>
      </c>
      <c r="G51" s="15">
        <v>2623</v>
      </c>
      <c r="H51" s="16">
        <f t="shared" si="1"/>
        <v>0.20320243995425086</v>
      </c>
      <c r="I51" s="17" t="s">
        <v>108</v>
      </c>
      <c r="J51" s="123"/>
    </row>
    <row r="52" spans="1:10" s="4" customFormat="1" ht="40.200000000000003" customHeight="1" x14ac:dyDescent="0.3">
      <c r="A52" s="36">
        <v>14</v>
      </c>
      <c r="B52" s="9" t="s">
        <v>18</v>
      </c>
      <c r="C52" s="9" t="s">
        <v>79</v>
      </c>
      <c r="D52" s="89" t="s">
        <v>115</v>
      </c>
      <c r="E52" s="93" t="s">
        <v>108</v>
      </c>
      <c r="F52" s="10">
        <v>996</v>
      </c>
      <c r="G52" s="15">
        <v>5026</v>
      </c>
      <c r="H52" s="16">
        <f t="shared" si="1"/>
        <v>0.19816951850378034</v>
      </c>
      <c r="I52" s="17" t="s">
        <v>108</v>
      </c>
      <c r="J52" s="123"/>
    </row>
    <row r="53" spans="1:10" s="4" customFormat="1" ht="40.200000000000003" customHeight="1" x14ac:dyDescent="0.3">
      <c r="A53" s="36">
        <v>20</v>
      </c>
      <c r="B53" s="9" t="s">
        <v>42</v>
      </c>
      <c r="C53" s="9" t="s">
        <v>42</v>
      </c>
      <c r="D53" s="89" t="s">
        <v>107</v>
      </c>
      <c r="E53" s="9" t="s">
        <v>107</v>
      </c>
      <c r="F53" s="10">
        <v>3072</v>
      </c>
      <c r="G53" s="15">
        <v>15548</v>
      </c>
      <c r="H53" s="16">
        <f t="shared" si="1"/>
        <v>0.19758168253151531</v>
      </c>
      <c r="I53" s="17" t="s">
        <v>108</v>
      </c>
      <c r="J53" s="123"/>
    </row>
    <row r="54" spans="1:10" s="4" customFormat="1" ht="40.200000000000003" customHeight="1" x14ac:dyDescent="0.3">
      <c r="A54" s="36">
        <v>19</v>
      </c>
      <c r="B54" s="9" t="s">
        <v>12</v>
      </c>
      <c r="C54" s="9" t="s">
        <v>13</v>
      </c>
      <c r="D54" s="9" t="s">
        <v>113</v>
      </c>
      <c r="E54" s="9" t="s">
        <v>107</v>
      </c>
      <c r="F54" s="10">
        <v>4337</v>
      </c>
      <c r="G54" s="15">
        <v>22689</v>
      </c>
      <c r="H54" s="16">
        <f t="shared" si="1"/>
        <v>0.19114989642558067</v>
      </c>
      <c r="I54" s="17" t="s">
        <v>108</v>
      </c>
      <c r="J54" s="123"/>
    </row>
    <row r="55" spans="1:10" s="4" customFormat="1" ht="40.200000000000003" customHeight="1" x14ac:dyDescent="0.3">
      <c r="A55" s="36">
        <v>24</v>
      </c>
      <c r="B55" s="9" t="s">
        <v>59</v>
      </c>
      <c r="C55" s="9" t="s">
        <v>62</v>
      </c>
      <c r="D55" s="89" t="s">
        <v>115</v>
      </c>
      <c r="E55" s="9" t="s">
        <v>107</v>
      </c>
      <c r="F55" s="10">
        <v>1871</v>
      </c>
      <c r="G55" s="15">
        <v>9901</v>
      </c>
      <c r="H55" s="16">
        <f t="shared" si="1"/>
        <v>0.18897081102918897</v>
      </c>
      <c r="I55" s="17" t="s">
        <v>108</v>
      </c>
      <c r="J55" s="123"/>
    </row>
    <row r="56" spans="1:10" s="4" customFormat="1" ht="40.200000000000003" customHeight="1" x14ac:dyDescent="0.3">
      <c r="A56" s="36">
        <v>14</v>
      </c>
      <c r="B56" s="9" t="s">
        <v>18</v>
      </c>
      <c r="C56" s="9" t="s">
        <v>20</v>
      </c>
      <c r="D56" s="89" t="s">
        <v>115</v>
      </c>
      <c r="E56" s="93" t="s">
        <v>108</v>
      </c>
      <c r="F56" s="10">
        <v>809</v>
      </c>
      <c r="G56" s="15">
        <v>4754</v>
      </c>
      <c r="H56" s="16">
        <f t="shared" si="1"/>
        <v>0.17017248632730334</v>
      </c>
      <c r="I56" s="17" t="s">
        <v>108</v>
      </c>
      <c r="J56" s="123"/>
    </row>
    <row r="57" spans="1:10" s="4" customFormat="1" ht="40.200000000000003" customHeight="1" x14ac:dyDescent="0.3">
      <c r="A57" s="36">
        <v>24</v>
      </c>
      <c r="B57" s="9" t="s">
        <v>59</v>
      </c>
      <c r="C57" s="9" t="s">
        <v>87</v>
      </c>
      <c r="D57" s="9" t="s">
        <v>114</v>
      </c>
      <c r="E57" s="9" t="s">
        <v>107</v>
      </c>
      <c r="F57" s="10">
        <v>1408</v>
      </c>
      <c r="G57" s="15">
        <v>8850</v>
      </c>
      <c r="H57" s="16">
        <f t="shared" si="1"/>
        <v>0.15909604519774012</v>
      </c>
      <c r="I57" s="17" t="s">
        <v>108</v>
      </c>
      <c r="J57" s="123"/>
    </row>
    <row r="58" spans="1:10" s="4" customFormat="1" ht="40.200000000000003" customHeight="1" x14ac:dyDescent="0.3">
      <c r="A58" s="36">
        <v>21</v>
      </c>
      <c r="B58" s="9" t="s">
        <v>48</v>
      </c>
      <c r="C58" s="9" t="s">
        <v>49</v>
      </c>
      <c r="D58" s="89" t="s">
        <v>107</v>
      </c>
      <c r="E58" s="9" t="s">
        <v>107</v>
      </c>
      <c r="F58" s="10">
        <v>961</v>
      </c>
      <c r="G58" s="15">
        <v>6525</v>
      </c>
      <c r="H58" s="16">
        <f t="shared" si="1"/>
        <v>0.14727969348659004</v>
      </c>
      <c r="I58" s="17" t="s">
        <v>108</v>
      </c>
      <c r="J58" s="123"/>
    </row>
    <row r="59" spans="1:10" s="4" customFormat="1" ht="40.200000000000003" customHeight="1" x14ac:dyDescent="0.3">
      <c r="A59" s="36">
        <v>27</v>
      </c>
      <c r="B59" s="9" t="s">
        <v>68</v>
      </c>
      <c r="C59" s="9" t="s">
        <v>70</v>
      </c>
      <c r="D59" s="9" t="s">
        <v>114</v>
      </c>
      <c r="E59" s="9" t="s">
        <v>107</v>
      </c>
      <c r="F59" s="10">
        <v>549</v>
      </c>
      <c r="G59" s="15">
        <v>3754</v>
      </c>
      <c r="H59" s="16">
        <f t="shared" si="1"/>
        <v>0.14624400639318061</v>
      </c>
      <c r="I59" s="17" t="s">
        <v>108</v>
      </c>
      <c r="J59" s="123"/>
    </row>
    <row r="60" spans="1:10" s="4" customFormat="1" ht="40.200000000000003" customHeight="1" x14ac:dyDescent="0.3">
      <c r="A60" s="36">
        <v>27</v>
      </c>
      <c r="B60" s="9" t="s">
        <v>68</v>
      </c>
      <c r="C60" s="9" t="s">
        <v>71</v>
      </c>
      <c r="D60" s="9" t="s">
        <v>114</v>
      </c>
      <c r="E60" s="9" t="s">
        <v>107</v>
      </c>
      <c r="F60" s="10">
        <v>521</v>
      </c>
      <c r="G60" s="15">
        <v>3583</v>
      </c>
      <c r="H60" s="16">
        <f t="shared" si="1"/>
        <v>0.14540887524420876</v>
      </c>
      <c r="I60" s="17" t="s">
        <v>108</v>
      </c>
      <c r="J60" s="123"/>
    </row>
    <row r="61" spans="1:10" s="4" customFormat="1" ht="40.200000000000003" customHeight="1" x14ac:dyDescent="0.3">
      <c r="A61" s="36">
        <v>28</v>
      </c>
      <c r="B61" s="9" t="s">
        <v>95</v>
      </c>
      <c r="C61" s="9" t="s">
        <v>74</v>
      </c>
      <c r="D61" s="89" t="s">
        <v>115</v>
      </c>
      <c r="E61" s="9" t="s">
        <v>107</v>
      </c>
      <c r="F61" s="10">
        <v>1305</v>
      </c>
      <c r="G61" s="15">
        <v>9452</v>
      </c>
      <c r="H61" s="16">
        <f t="shared" si="1"/>
        <v>0.13806601777401609</v>
      </c>
      <c r="I61" s="17" t="s">
        <v>108</v>
      </c>
      <c r="J61" s="123"/>
    </row>
    <row r="62" spans="1:10" s="4" customFormat="1" ht="40.200000000000003" customHeight="1" x14ac:dyDescent="0.3">
      <c r="A62" s="36">
        <v>15</v>
      </c>
      <c r="B62" s="9" t="s">
        <v>21</v>
      </c>
      <c r="C62" s="9" t="s">
        <v>22</v>
      </c>
      <c r="D62" s="89" t="s">
        <v>110</v>
      </c>
      <c r="E62" s="93" t="s">
        <v>108</v>
      </c>
      <c r="F62" s="10">
        <v>1011</v>
      </c>
      <c r="G62" s="15">
        <v>7612</v>
      </c>
      <c r="H62" s="16">
        <f t="shared" si="1"/>
        <v>0.13281660535995796</v>
      </c>
      <c r="I62" s="17" t="s">
        <v>108</v>
      </c>
      <c r="J62" s="123"/>
    </row>
    <row r="63" spans="1:10" s="4" customFormat="1" ht="40.200000000000003" customHeight="1" x14ac:dyDescent="0.3">
      <c r="A63" s="36">
        <v>26</v>
      </c>
      <c r="B63" s="9" t="s">
        <v>92</v>
      </c>
      <c r="C63" s="9" t="s">
        <v>90</v>
      </c>
      <c r="D63" s="89" t="s">
        <v>115</v>
      </c>
      <c r="E63" s="9" t="s">
        <v>107</v>
      </c>
      <c r="F63" s="10">
        <v>515</v>
      </c>
      <c r="G63" s="15">
        <v>3889</v>
      </c>
      <c r="H63" s="16">
        <f t="shared" si="1"/>
        <v>0.13242478786320391</v>
      </c>
      <c r="I63" s="17" t="s">
        <v>108</v>
      </c>
      <c r="J63" s="123"/>
    </row>
    <row r="64" spans="1:10" s="4" customFormat="1" ht="40.200000000000003" customHeight="1" x14ac:dyDescent="0.3">
      <c r="A64" s="36">
        <v>18</v>
      </c>
      <c r="B64" s="9" t="s">
        <v>34</v>
      </c>
      <c r="C64" s="9" t="s">
        <v>39</v>
      </c>
      <c r="D64" s="89" t="s">
        <v>107</v>
      </c>
      <c r="E64" s="9" t="s">
        <v>107</v>
      </c>
      <c r="F64" s="10">
        <v>1391</v>
      </c>
      <c r="G64" s="15">
        <v>10866</v>
      </c>
      <c r="H64" s="16">
        <f t="shared" si="1"/>
        <v>0.12801398858825694</v>
      </c>
      <c r="I64" s="17" t="s">
        <v>108</v>
      </c>
      <c r="J64" s="123"/>
    </row>
    <row r="65" spans="1:10" s="4" customFormat="1" ht="40.200000000000003" customHeight="1" x14ac:dyDescent="0.3">
      <c r="A65" s="36">
        <v>13</v>
      </c>
      <c r="B65" s="9" t="s">
        <v>14</v>
      </c>
      <c r="C65" s="9" t="s">
        <v>17</v>
      </c>
      <c r="D65" s="89" t="s">
        <v>107</v>
      </c>
      <c r="E65" s="9" t="s">
        <v>107</v>
      </c>
      <c r="F65" s="10">
        <v>2689</v>
      </c>
      <c r="G65" s="15">
        <v>21641</v>
      </c>
      <c r="H65" s="16">
        <f t="shared" si="1"/>
        <v>0.12425488655792247</v>
      </c>
      <c r="I65" s="17" t="s">
        <v>108</v>
      </c>
      <c r="J65" s="123"/>
    </row>
    <row r="66" spans="1:10" s="4" customFormat="1" ht="40.200000000000003" customHeight="1" x14ac:dyDescent="0.3">
      <c r="A66" s="36">
        <v>26</v>
      </c>
      <c r="B66" s="9" t="s">
        <v>92</v>
      </c>
      <c r="C66" s="9" t="s">
        <v>66</v>
      </c>
      <c r="D66" s="89" t="s">
        <v>115</v>
      </c>
      <c r="E66" s="93" t="s">
        <v>108</v>
      </c>
      <c r="F66" s="10">
        <v>1385</v>
      </c>
      <c r="G66" s="15">
        <v>11529</v>
      </c>
      <c r="H66" s="16">
        <f t="shared" si="1"/>
        <v>0.12013184144331686</v>
      </c>
      <c r="I66" s="17" t="s">
        <v>108</v>
      </c>
      <c r="J66" s="123"/>
    </row>
    <row r="67" spans="1:10" s="4" customFormat="1" ht="40.200000000000003" customHeight="1" x14ac:dyDescent="0.3">
      <c r="A67" s="36">
        <v>18</v>
      </c>
      <c r="B67" s="9" t="s">
        <v>34</v>
      </c>
      <c r="C67" s="9" t="s">
        <v>35</v>
      </c>
      <c r="D67" s="89" t="s">
        <v>107</v>
      </c>
      <c r="E67" s="9" t="s">
        <v>107</v>
      </c>
      <c r="F67" s="10">
        <v>1584</v>
      </c>
      <c r="G67" s="15">
        <v>13848</v>
      </c>
      <c r="H67" s="16">
        <f t="shared" si="1"/>
        <v>0.11438474870017332</v>
      </c>
      <c r="I67" s="17" t="s">
        <v>108</v>
      </c>
      <c r="J67" s="123"/>
    </row>
    <row r="68" spans="1:10" s="4" customFormat="1" ht="40.200000000000003" customHeight="1" x14ac:dyDescent="0.3">
      <c r="A68" s="36">
        <v>28</v>
      </c>
      <c r="B68" s="9" t="s">
        <v>95</v>
      </c>
      <c r="C68" s="9" t="s">
        <v>75</v>
      </c>
      <c r="D68" s="89" t="s">
        <v>115</v>
      </c>
      <c r="E68" s="9" t="s">
        <v>107</v>
      </c>
      <c r="F68" s="10">
        <v>500</v>
      </c>
      <c r="G68" s="15">
        <v>5003</v>
      </c>
      <c r="H68" s="16">
        <f t="shared" si="1"/>
        <v>9.9940035978412958E-2</v>
      </c>
      <c r="I68" s="17" t="s">
        <v>108</v>
      </c>
      <c r="J68" s="123"/>
    </row>
    <row r="69" spans="1:10" s="4" customFormat="1" ht="40.200000000000003" customHeight="1" x14ac:dyDescent="0.3">
      <c r="A69" s="36">
        <v>24</v>
      </c>
      <c r="B69" s="9" t="s">
        <v>59</v>
      </c>
      <c r="C69" s="9" t="s">
        <v>88</v>
      </c>
      <c r="D69" s="9" t="s">
        <v>113</v>
      </c>
      <c r="E69" s="93" t="s">
        <v>108</v>
      </c>
      <c r="F69" s="10">
        <v>507</v>
      </c>
      <c r="G69" s="15">
        <v>5218</v>
      </c>
      <c r="H69" s="16">
        <f t="shared" si="1"/>
        <v>9.7163664239172096E-2</v>
      </c>
      <c r="I69" s="17" t="s">
        <v>108</v>
      </c>
      <c r="J69" s="123"/>
    </row>
    <row r="70" spans="1:10" s="4" customFormat="1" ht="40.200000000000003" customHeight="1" x14ac:dyDescent="0.3">
      <c r="A70" s="36">
        <v>21</v>
      </c>
      <c r="B70" s="9" t="s">
        <v>48</v>
      </c>
      <c r="C70" s="9" t="s">
        <v>50</v>
      </c>
      <c r="D70" s="89" t="s">
        <v>107</v>
      </c>
      <c r="E70" s="9" t="s">
        <v>107</v>
      </c>
      <c r="F70" s="10">
        <v>537</v>
      </c>
      <c r="G70" s="15">
        <v>5686</v>
      </c>
      <c r="H70" s="16">
        <f t="shared" ref="H70:H88" si="2">F70/G70</f>
        <v>9.4442490327119238E-2</v>
      </c>
      <c r="I70" s="17" t="s">
        <v>108</v>
      </c>
      <c r="J70" s="123"/>
    </row>
    <row r="71" spans="1:10" ht="40.200000000000003" customHeight="1" x14ac:dyDescent="0.3">
      <c r="A71" s="36">
        <v>13</v>
      </c>
      <c r="B71" s="9" t="s">
        <v>14</v>
      </c>
      <c r="C71" s="9" t="s">
        <v>15</v>
      </c>
      <c r="D71" s="89" t="s">
        <v>107</v>
      </c>
      <c r="E71" s="9" t="s">
        <v>107</v>
      </c>
      <c r="F71" s="10">
        <v>975</v>
      </c>
      <c r="G71" s="15">
        <v>10735</v>
      </c>
      <c r="H71" s="16">
        <f t="shared" si="2"/>
        <v>9.0824406148113643E-2</v>
      </c>
      <c r="I71" s="17" t="s">
        <v>108</v>
      </c>
      <c r="J71" s="123"/>
    </row>
    <row r="72" spans="1:10" ht="40.200000000000003" customHeight="1" x14ac:dyDescent="0.3">
      <c r="A72" s="36">
        <v>20</v>
      </c>
      <c r="B72" s="9" t="s">
        <v>42</v>
      </c>
      <c r="C72" s="9" t="s">
        <v>85</v>
      </c>
      <c r="D72" s="9" t="s">
        <v>114</v>
      </c>
      <c r="E72" s="9" t="s">
        <v>107</v>
      </c>
      <c r="F72" s="10">
        <v>265</v>
      </c>
      <c r="G72" s="15">
        <v>3056</v>
      </c>
      <c r="H72" s="16">
        <f t="shared" si="2"/>
        <v>8.6714659685863879E-2</v>
      </c>
      <c r="I72" s="17" t="s">
        <v>108</v>
      </c>
      <c r="J72" s="123"/>
    </row>
    <row r="73" spans="1:10" ht="40.200000000000003" customHeight="1" x14ac:dyDescent="0.3">
      <c r="A73" s="36">
        <v>20</v>
      </c>
      <c r="B73" s="9" t="s">
        <v>42</v>
      </c>
      <c r="C73" s="9" t="s">
        <v>43</v>
      </c>
      <c r="D73" s="89" t="s">
        <v>107</v>
      </c>
      <c r="E73" s="9" t="s">
        <v>107</v>
      </c>
      <c r="F73" s="10">
        <v>386</v>
      </c>
      <c r="G73" s="15">
        <v>4534</v>
      </c>
      <c r="H73" s="16">
        <f t="shared" si="2"/>
        <v>8.5134539038376714E-2</v>
      </c>
      <c r="I73" s="17" t="s">
        <v>108</v>
      </c>
      <c r="J73" s="123"/>
    </row>
    <row r="74" spans="1:10" ht="40.200000000000003" customHeight="1" x14ac:dyDescent="0.3">
      <c r="A74" s="36">
        <v>20</v>
      </c>
      <c r="B74" s="9" t="s">
        <v>42</v>
      </c>
      <c r="C74" s="9" t="s">
        <v>47</v>
      </c>
      <c r="D74" s="89" t="s">
        <v>107</v>
      </c>
      <c r="E74" s="9" t="s">
        <v>107</v>
      </c>
      <c r="F74" s="10">
        <v>247</v>
      </c>
      <c r="G74" s="15">
        <v>2931</v>
      </c>
      <c r="H74" s="16">
        <f t="shared" si="2"/>
        <v>8.4271579665643123E-2</v>
      </c>
      <c r="I74" s="17" t="s">
        <v>108</v>
      </c>
      <c r="J74" s="123"/>
    </row>
    <row r="75" spans="1:10" ht="40.200000000000003" customHeight="1" x14ac:dyDescent="0.3">
      <c r="A75" s="36">
        <v>15</v>
      </c>
      <c r="B75" s="9" t="s">
        <v>21</v>
      </c>
      <c r="C75" s="9" t="s">
        <v>81</v>
      </c>
      <c r="D75" s="89" t="s">
        <v>110</v>
      </c>
      <c r="E75" s="9" t="s">
        <v>107</v>
      </c>
      <c r="F75" s="10">
        <v>235</v>
      </c>
      <c r="G75" s="15">
        <v>2815</v>
      </c>
      <c r="H75" s="16">
        <f t="shared" si="2"/>
        <v>8.348134991119005E-2</v>
      </c>
      <c r="I75" s="17" t="s">
        <v>108</v>
      </c>
      <c r="J75" s="123"/>
    </row>
    <row r="76" spans="1:10" ht="40.200000000000003" customHeight="1" x14ac:dyDescent="0.3">
      <c r="A76" s="36">
        <v>27</v>
      </c>
      <c r="B76" s="9" t="s">
        <v>68</v>
      </c>
      <c r="C76" s="9" t="s">
        <v>72</v>
      </c>
      <c r="D76" s="89" t="s">
        <v>115</v>
      </c>
      <c r="E76" s="93" t="s">
        <v>108</v>
      </c>
      <c r="F76" s="10">
        <v>3105</v>
      </c>
      <c r="G76" s="15">
        <v>37985</v>
      </c>
      <c r="H76" s="16">
        <f t="shared" si="2"/>
        <v>8.1742793207845207E-2</v>
      </c>
      <c r="I76" s="17" t="s">
        <v>108</v>
      </c>
      <c r="J76" s="123"/>
    </row>
    <row r="77" spans="1:10" ht="40.200000000000003" customHeight="1" x14ac:dyDescent="0.3">
      <c r="A77" s="36">
        <v>24</v>
      </c>
      <c r="B77" s="9" t="s">
        <v>59</v>
      </c>
      <c r="C77" s="9" t="s">
        <v>60</v>
      </c>
      <c r="D77" s="9" t="s">
        <v>113</v>
      </c>
      <c r="E77" s="93" t="s">
        <v>108</v>
      </c>
      <c r="F77" s="10">
        <v>1013</v>
      </c>
      <c r="G77" s="15">
        <v>12680</v>
      </c>
      <c r="H77" s="16">
        <f t="shared" si="2"/>
        <v>7.9889589905362782E-2</v>
      </c>
      <c r="I77" s="17" t="s">
        <v>108</v>
      </c>
      <c r="J77" s="123"/>
    </row>
    <row r="78" spans="1:10" ht="40.200000000000003" customHeight="1" x14ac:dyDescent="0.3">
      <c r="A78" s="36">
        <v>27</v>
      </c>
      <c r="B78" s="9" t="s">
        <v>68</v>
      </c>
      <c r="C78" s="9" t="s">
        <v>94</v>
      </c>
      <c r="D78" s="89" t="s">
        <v>115</v>
      </c>
      <c r="E78" s="9" t="s">
        <v>107</v>
      </c>
      <c r="F78" s="10">
        <v>488</v>
      </c>
      <c r="G78" s="15">
        <v>6247</v>
      </c>
      <c r="H78" s="16">
        <f t="shared" si="2"/>
        <v>7.8117496398271175E-2</v>
      </c>
      <c r="I78" s="17" t="s">
        <v>108</v>
      </c>
      <c r="J78" s="123"/>
    </row>
    <row r="79" spans="1:10" ht="40.200000000000003" customHeight="1" x14ac:dyDescent="0.3">
      <c r="A79" s="36">
        <v>23</v>
      </c>
      <c r="B79" s="9" t="s">
        <v>53</v>
      </c>
      <c r="C79" s="9" t="s">
        <v>55</v>
      </c>
      <c r="D79" s="89" t="s">
        <v>107</v>
      </c>
      <c r="E79" s="9" t="s">
        <v>107</v>
      </c>
      <c r="F79" s="10">
        <v>465</v>
      </c>
      <c r="G79" s="15">
        <v>6684</v>
      </c>
      <c r="H79" s="16">
        <f t="shared" si="2"/>
        <v>6.9569120287253136E-2</v>
      </c>
      <c r="I79" s="17" t="s">
        <v>108</v>
      </c>
      <c r="J79" s="123"/>
    </row>
    <row r="80" spans="1:10" ht="40.200000000000003" customHeight="1" x14ac:dyDescent="0.3">
      <c r="A80" s="36">
        <v>23</v>
      </c>
      <c r="B80" s="9" t="s">
        <v>53</v>
      </c>
      <c r="C80" s="9" t="s">
        <v>56</v>
      </c>
      <c r="D80" s="89" t="s">
        <v>115</v>
      </c>
      <c r="E80" s="89" t="s">
        <v>107</v>
      </c>
      <c r="F80" s="10">
        <v>468</v>
      </c>
      <c r="G80" s="15">
        <v>7758</v>
      </c>
      <c r="H80" s="16">
        <f t="shared" si="2"/>
        <v>6.0324825986078884E-2</v>
      </c>
      <c r="I80" s="17" t="s">
        <v>108</v>
      </c>
      <c r="J80" s="123"/>
    </row>
    <row r="81" spans="1:11" ht="40.200000000000003" customHeight="1" x14ac:dyDescent="0.3">
      <c r="A81" s="36">
        <v>27</v>
      </c>
      <c r="B81" s="9" t="s">
        <v>68</v>
      </c>
      <c r="C81" s="9" t="s">
        <v>69</v>
      </c>
      <c r="D81" s="89" t="s">
        <v>115</v>
      </c>
      <c r="E81" s="101" t="s">
        <v>108</v>
      </c>
      <c r="F81" s="10">
        <v>517</v>
      </c>
      <c r="G81" s="15">
        <v>8764</v>
      </c>
      <c r="H81" s="16">
        <f t="shared" si="2"/>
        <v>5.8991328160657233E-2</v>
      </c>
      <c r="I81" s="17" t="s">
        <v>108</v>
      </c>
      <c r="J81" s="123"/>
    </row>
    <row r="82" spans="1:11" ht="40.200000000000003" customHeight="1" x14ac:dyDescent="0.3">
      <c r="A82" s="36">
        <v>14</v>
      </c>
      <c r="B82" s="9" t="s">
        <v>18</v>
      </c>
      <c r="C82" s="9" t="s">
        <v>19</v>
      </c>
      <c r="D82" s="89" t="s">
        <v>115</v>
      </c>
      <c r="E82" s="101" t="s">
        <v>108</v>
      </c>
      <c r="F82" s="10">
        <v>993</v>
      </c>
      <c r="G82" s="15">
        <v>18328</v>
      </c>
      <c r="H82" s="16">
        <f t="shared" si="2"/>
        <v>5.4179397642950676E-2</v>
      </c>
      <c r="I82" s="17" t="s">
        <v>108</v>
      </c>
      <c r="J82" s="123"/>
    </row>
    <row r="83" spans="1:11" ht="40.200000000000003" customHeight="1" x14ac:dyDescent="0.3">
      <c r="A83" s="36">
        <v>28</v>
      </c>
      <c r="B83" s="9" t="s">
        <v>95</v>
      </c>
      <c r="C83" s="9" t="s">
        <v>96</v>
      </c>
      <c r="D83" s="9" t="s">
        <v>114</v>
      </c>
      <c r="E83" s="101" t="s">
        <v>108</v>
      </c>
      <c r="F83" s="10">
        <v>101</v>
      </c>
      <c r="G83" s="15">
        <v>3100</v>
      </c>
      <c r="H83" s="16">
        <f t="shared" si="2"/>
        <v>3.258064516129032E-2</v>
      </c>
      <c r="I83" s="17" t="s">
        <v>108</v>
      </c>
      <c r="J83" s="123"/>
    </row>
    <row r="84" spans="1:11" ht="40.200000000000003" customHeight="1" x14ac:dyDescent="0.3">
      <c r="A84" s="36">
        <v>26</v>
      </c>
      <c r="B84" s="9" t="s">
        <v>92</v>
      </c>
      <c r="C84" s="9" t="s">
        <v>65</v>
      </c>
      <c r="D84" s="89" t="s">
        <v>115</v>
      </c>
      <c r="E84" s="89" t="s">
        <v>107</v>
      </c>
      <c r="F84" s="10">
        <v>367</v>
      </c>
      <c r="G84" s="15">
        <v>12562</v>
      </c>
      <c r="H84" s="16">
        <f t="shared" si="2"/>
        <v>2.9215093138035345E-2</v>
      </c>
      <c r="I84" s="17" t="s">
        <v>108</v>
      </c>
      <c r="J84" s="123"/>
    </row>
    <row r="85" spans="1:11" ht="40.200000000000003" customHeight="1" x14ac:dyDescent="0.3">
      <c r="A85" s="36">
        <v>18</v>
      </c>
      <c r="B85" s="9" t="s">
        <v>34</v>
      </c>
      <c r="C85" s="9" t="s">
        <v>36</v>
      </c>
      <c r="D85" s="89" t="s">
        <v>107</v>
      </c>
      <c r="E85" s="89" t="s">
        <v>107</v>
      </c>
      <c r="F85" s="10">
        <v>204</v>
      </c>
      <c r="G85" s="15">
        <v>9936</v>
      </c>
      <c r="H85" s="16">
        <f t="shared" si="2"/>
        <v>2.0531400966183576E-2</v>
      </c>
      <c r="I85" s="17" t="s">
        <v>108</v>
      </c>
      <c r="J85" s="123"/>
    </row>
    <row r="86" spans="1:11" ht="40.200000000000003" customHeight="1" x14ac:dyDescent="0.3">
      <c r="A86" s="36">
        <v>16</v>
      </c>
      <c r="B86" s="9" t="s">
        <v>28</v>
      </c>
      <c r="C86" s="9" t="s">
        <v>29</v>
      </c>
      <c r="D86" s="9" t="s">
        <v>113</v>
      </c>
      <c r="E86" s="93" t="s">
        <v>108</v>
      </c>
      <c r="F86" s="10">
        <v>97</v>
      </c>
      <c r="G86" s="15">
        <v>5769</v>
      </c>
      <c r="H86" s="16">
        <f t="shared" si="2"/>
        <v>1.6814005893569076E-2</v>
      </c>
      <c r="I86" s="17" t="s">
        <v>108</v>
      </c>
      <c r="J86" s="123"/>
    </row>
    <row r="87" spans="1:11" ht="40.200000000000003" customHeight="1" x14ac:dyDescent="0.3">
      <c r="A87" s="36">
        <v>17</v>
      </c>
      <c r="B87" s="9" t="s">
        <v>32</v>
      </c>
      <c r="C87" s="9" t="s">
        <v>33</v>
      </c>
      <c r="D87" s="89" t="s">
        <v>107</v>
      </c>
      <c r="E87" s="9" t="s">
        <v>107</v>
      </c>
      <c r="F87" s="10">
        <v>210</v>
      </c>
      <c r="G87" s="15">
        <v>12813</v>
      </c>
      <c r="H87" s="16">
        <f t="shared" si="2"/>
        <v>1.6389604308124563E-2</v>
      </c>
      <c r="I87" s="17" t="s">
        <v>108</v>
      </c>
      <c r="J87" s="123"/>
    </row>
    <row r="88" spans="1:11" ht="40.200000000000003" customHeight="1" thickBot="1" x14ac:dyDescent="0.35">
      <c r="A88" s="37">
        <v>28</v>
      </c>
      <c r="B88" s="38" t="s">
        <v>95</v>
      </c>
      <c r="C88" s="38" t="s">
        <v>82</v>
      </c>
      <c r="D88" s="38" t="s">
        <v>115</v>
      </c>
      <c r="E88" s="38" t="s">
        <v>107</v>
      </c>
      <c r="F88" s="39">
        <v>108</v>
      </c>
      <c r="G88" s="40">
        <v>7975</v>
      </c>
      <c r="H88" s="41">
        <f t="shared" si="2"/>
        <v>1.3542319749216301E-2</v>
      </c>
      <c r="I88" s="55" t="s">
        <v>108</v>
      </c>
      <c r="J88" s="91" t="s">
        <v>104</v>
      </c>
      <c r="K88" s="3"/>
    </row>
  </sheetData>
  <autoFilter ref="A5:J88" xr:uid="{00000000-0001-0000-0700-000000000000}"/>
  <mergeCells count="5">
    <mergeCell ref="J47:J87"/>
    <mergeCell ref="A1:J1"/>
    <mergeCell ref="A2:J2"/>
    <mergeCell ref="A3:J3"/>
    <mergeCell ref="J6:J46"/>
  </mergeCells>
  <conditionalFormatting sqref="A1">
    <cfRule type="duplicateValues" dxfId="2" priority="11"/>
  </conditionalFormatting>
  <conditionalFormatting sqref="A2">
    <cfRule type="duplicateValues" dxfId="1" priority="1"/>
  </conditionalFormatting>
  <conditionalFormatting sqref="A6:F88">
    <cfRule type="cellIs" dxfId="0" priority="2" operator="equal">
      <formula>"x"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Votos PAN</vt:lpstr>
      <vt:lpstr>Votos PRI</vt:lpstr>
      <vt:lpstr>Votos PRD</vt:lpstr>
      <vt:lpstr>Votos PT</vt:lpstr>
      <vt:lpstr>Votos PVEM</vt:lpstr>
      <vt:lpstr>Votos MC</vt:lpstr>
      <vt:lpstr>Votos MORENA</vt:lpstr>
      <vt:lpstr>'Votos MC'!Área_de_impresión</vt:lpstr>
      <vt:lpstr>'Votos MORENA'!Área_de_impresión</vt:lpstr>
      <vt:lpstr>'Votos PAN'!Área_de_impresión</vt:lpstr>
      <vt:lpstr>'Votos PRD'!Área_de_impresión</vt:lpstr>
      <vt:lpstr>'Votos PRI'!Área_de_impresión</vt:lpstr>
      <vt:lpstr>'Votos PT'!Área_de_impresión</vt:lpstr>
      <vt:lpstr>'Votos PVEM'!Área_de_impresión</vt:lpstr>
      <vt:lpstr>'Votos MC'!Títulos_a_imprimir</vt:lpstr>
      <vt:lpstr>'Votos MORENA'!Títulos_a_imprimir</vt:lpstr>
      <vt:lpstr>'Votos PAN'!Títulos_a_imprimir</vt:lpstr>
      <vt:lpstr>'Votos PRD'!Títulos_a_imprimir</vt:lpstr>
      <vt:lpstr>'Votos PRI'!Títulos_a_imprimir</vt:lpstr>
      <vt:lpstr>'Votos PT'!Títulos_a_imprimir</vt:lpstr>
      <vt:lpstr>'Votos PVEM'!Títulos_a_imprimir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Jimenez Jacobo</dc:creator>
  <cp:lastModifiedBy>Martin Perez Gonzalez</cp:lastModifiedBy>
  <cp:lastPrinted>2025-08-12T17:11:04Z</cp:lastPrinted>
  <dcterms:created xsi:type="dcterms:W3CDTF">2024-06-09T08:03:24Z</dcterms:created>
  <dcterms:modified xsi:type="dcterms:W3CDTF">2026-09-27T16:31:07Z</dcterms:modified>
</cp:coreProperties>
</file>