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EPCCOL092\Desktop\2026\Sesiones de la CPPP 2026\Normativa para PEO 26_27\Lineamientos registro de candidaturas\Lineamientos y formatos para reunión con CG\"/>
    </mc:Choice>
  </mc:AlternateContent>
  <xr:revisionPtr revIDLastSave="0" documentId="13_ncr:1_{4CD45FB9-1EC5-4092-BBA5-4F476F048E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otos PAN" sheetId="2" r:id="rId1"/>
    <sheet name="Votos PRI" sheetId="3" r:id="rId2"/>
    <sheet name="Votos PRD" sheetId="4" r:id="rId3"/>
    <sheet name="Votos PT" sheetId="5" r:id="rId4"/>
    <sheet name="Votos PVEM" sheetId="6" r:id="rId5"/>
    <sheet name="Votos MC" sheetId="7" r:id="rId6"/>
    <sheet name="Votos MORENA" sheetId="8" r:id="rId7"/>
  </sheets>
  <definedNames>
    <definedName name="_xlnm._FilterDatabase" localSheetId="5" hidden="1">'Votos MC'!$A$5:$H$33</definedName>
    <definedName name="_xlnm._FilterDatabase" localSheetId="6" hidden="1">'Votos MORENA'!$A$5:$H$33</definedName>
    <definedName name="_xlnm._FilterDatabase" localSheetId="0" hidden="1">'Votos PAN'!$A$5:$H$33</definedName>
    <definedName name="_xlnm._FilterDatabase" localSheetId="2" hidden="1">'Votos PRD'!$A$5:$H$33</definedName>
    <definedName name="_xlnm._FilterDatabase" localSheetId="1" hidden="1">'Votos PRI'!$A$5:$H$33</definedName>
    <definedName name="_xlnm._FilterDatabase" localSheetId="3" hidden="1">'Votos PT'!$A$5:$H$33</definedName>
    <definedName name="_xlnm._FilterDatabase" localSheetId="4" hidden="1">'Votos PVEM'!$A$5:$H$33</definedName>
    <definedName name="_xlnm.Print_Area" localSheetId="0">'Votos PAN'!$A$1:$H$33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2" i="8" l="1"/>
  <c r="F31" i="8"/>
  <c r="F24" i="8"/>
  <c r="F22" i="8"/>
  <c r="F27" i="8"/>
  <c r="F21" i="8"/>
  <c r="F19" i="8"/>
  <c r="F29" i="8"/>
  <c r="F25" i="8"/>
  <c r="F26" i="8"/>
  <c r="F33" i="8"/>
  <c r="F16" i="8"/>
  <c r="F18" i="8"/>
  <c r="F23" i="8"/>
  <c r="F28" i="8"/>
  <c r="F30" i="8"/>
  <c r="F13" i="8"/>
  <c r="F6" i="8"/>
  <c r="F12" i="8"/>
  <c r="F14" i="8"/>
  <c r="F11" i="8"/>
  <c r="F8" i="8"/>
  <c r="F7" i="8"/>
  <c r="F9" i="8"/>
  <c r="F10" i="8"/>
  <c r="F15" i="8"/>
  <c r="F20" i="8"/>
  <c r="F17" i="8"/>
  <c r="F11" i="7"/>
  <c r="F17" i="7"/>
  <c r="F16" i="7"/>
  <c r="F30" i="7"/>
  <c r="F24" i="7"/>
  <c r="F8" i="7"/>
  <c r="F18" i="7"/>
  <c r="F7" i="7"/>
  <c r="F19" i="7"/>
  <c r="F21" i="7"/>
  <c r="F32" i="7"/>
  <c r="F33" i="7"/>
  <c r="F31" i="7"/>
  <c r="F28" i="7"/>
  <c r="F26" i="7"/>
  <c r="F6" i="7"/>
  <c r="F29" i="7"/>
  <c r="F27" i="7"/>
  <c r="F22" i="7"/>
  <c r="F23" i="7"/>
  <c r="F25" i="7"/>
  <c r="F15" i="7"/>
  <c r="F20" i="7"/>
  <c r="F13" i="7"/>
  <c r="F14" i="7"/>
  <c r="F12" i="7"/>
  <c r="F10" i="7"/>
  <c r="F9" i="7"/>
  <c r="F13" i="6"/>
  <c r="F26" i="6"/>
  <c r="F11" i="6"/>
  <c r="F21" i="6"/>
  <c r="F16" i="6"/>
  <c r="F18" i="6"/>
  <c r="F15" i="6"/>
  <c r="F10" i="6"/>
  <c r="F31" i="6"/>
  <c r="F28" i="6"/>
  <c r="F33" i="6"/>
  <c r="F32" i="6"/>
  <c r="F12" i="6"/>
  <c r="F9" i="6"/>
  <c r="F7" i="6"/>
  <c r="F8" i="6"/>
  <c r="F29" i="6"/>
  <c r="F30" i="6"/>
  <c r="F22" i="6"/>
  <c r="F6" i="6"/>
  <c r="F20" i="6"/>
  <c r="F23" i="6"/>
  <c r="F17" i="6"/>
  <c r="F14" i="6"/>
  <c r="F24" i="6"/>
  <c r="F19" i="6"/>
  <c r="F27" i="6"/>
  <c r="F25" i="6"/>
  <c r="F6" i="5"/>
  <c r="F8" i="5"/>
  <c r="F10" i="5"/>
  <c r="F31" i="5"/>
  <c r="F26" i="5"/>
  <c r="F12" i="5"/>
  <c r="F17" i="5"/>
  <c r="F25" i="5"/>
  <c r="F15" i="5"/>
  <c r="F9" i="5"/>
  <c r="F33" i="5"/>
  <c r="F28" i="5"/>
  <c r="F22" i="5"/>
  <c r="F7" i="5"/>
  <c r="F13" i="5"/>
  <c r="F30" i="5"/>
  <c r="F32" i="5"/>
  <c r="F29" i="5"/>
  <c r="F11" i="5"/>
  <c r="F20" i="5"/>
  <c r="F14" i="5"/>
  <c r="F16" i="5"/>
  <c r="F19" i="5"/>
  <c r="F18" i="5"/>
  <c r="F21" i="5"/>
  <c r="F24" i="5"/>
  <c r="F27" i="5"/>
  <c r="F23" i="5"/>
  <c r="F13" i="4"/>
  <c r="F22" i="4"/>
  <c r="F11" i="4"/>
  <c r="F23" i="4"/>
  <c r="F6" i="4"/>
  <c r="F33" i="4"/>
  <c r="F20" i="4"/>
  <c r="F27" i="4"/>
  <c r="F8" i="4"/>
  <c r="F14" i="4"/>
  <c r="F28" i="4"/>
  <c r="F10" i="4"/>
  <c r="F26" i="4"/>
  <c r="F19" i="4"/>
  <c r="F7" i="4"/>
  <c r="F18" i="4"/>
  <c r="F9" i="4"/>
  <c r="F21" i="4"/>
  <c r="F15" i="4"/>
  <c r="F30" i="4"/>
  <c r="F16" i="4"/>
  <c r="F32" i="4"/>
  <c r="F31" i="4"/>
  <c r="F29" i="4"/>
  <c r="F25" i="4"/>
  <c r="F24" i="4"/>
  <c r="F12" i="4"/>
  <c r="F17" i="4"/>
  <c r="F33" i="3"/>
  <c r="F11" i="3"/>
  <c r="F14" i="3"/>
  <c r="F7" i="3"/>
  <c r="F17" i="3"/>
  <c r="F26" i="3"/>
  <c r="F12" i="3"/>
  <c r="F19" i="3"/>
  <c r="F18" i="3"/>
  <c r="F10" i="3"/>
  <c r="F6" i="3"/>
  <c r="F8" i="3"/>
  <c r="F9" i="3"/>
  <c r="F23" i="3"/>
  <c r="F32" i="3"/>
  <c r="F24" i="3"/>
  <c r="F15" i="3"/>
  <c r="F16" i="3"/>
  <c r="F21" i="3"/>
  <c r="F29" i="3"/>
  <c r="F20" i="3"/>
  <c r="F28" i="3"/>
  <c r="F31" i="3"/>
  <c r="F30" i="3"/>
  <c r="F27" i="3"/>
  <c r="F25" i="3"/>
  <c r="F13" i="3"/>
  <c r="F22" i="3"/>
  <c r="F15" i="2"/>
  <c r="F10" i="2"/>
  <c r="F13" i="2"/>
  <c r="F20" i="2"/>
  <c r="F16" i="2"/>
  <c r="F18" i="2"/>
  <c r="F21" i="2"/>
  <c r="F28" i="2"/>
  <c r="F22" i="2"/>
  <c r="F27" i="2"/>
  <c r="F26" i="2"/>
  <c r="F11" i="2"/>
  <c r="F29" i="2"/>
  <c r="F14" i="2"/>
  <c r="F32" i="2"/>
  <c r="F30" i="2"/>
  <c r="F25" i="2"/>
  <c r="F8" i="2"/>
  <c r="F9" i="2"/>
  <c r="F6" i="2"/>
  <c r="F17" i="2"/>
  <c r="F7" i="2"/>
  <c r="F19" i="2"/>
  <c r="F24" i="2"/>
  <c r="F33" i="2"/>
  <c r="F31" i="2"/>
  <c r="F23" i="2"/>
  <c r="F12" i="2"/>
</calcChain>
</file>

<file path=xl/sharedStrings.xml><?xml version="1.0" encoding="utf-8"?>
<sst xmlns="http://schemas.openxmlformats.org/spreadsheetml/2006/main" count="686" uniqueCount="46">
  <si>
    <t>INSTITUTO ELECTORAL Y DE PARTICIPACIÓN CIUDADANA DEL ESTADO DE GUERRERO</t>
  </si>
  <si>
    <t>CHILPANCINGO</t>
  </si>
  <si>
    <t>ACAPULCO</t>
  </si>
  <si>
    <t>TECPAN DE GALEANA</t>
  </si>
  <si>
    <t>ZIHUATANEJO</t>
  </si>
  <si>
    <t>SAN MARCOS</t>
  </si>
  <si>
    <t>AYUTLA DE LOS LIBRES</t>
  </si>
  <si>
    <t>CRUZ GRANDE</t>
  </si>
  <si>
    <t>OMETEPEC</t>
  </si>
  <si>
    <t>CD. ALTAMIRANO</t>
  </si>
  <si>
    <t>TELOLOAPAN</t>
  </si>
  <si>
    <t>TAXCO</t>
  </si>
  <si>
    <t>IGUALA</t>
  </si>
  <si>
    <t>CIUDAD DE HUITZUCO</t>
  </si>
  <si>
    <t>TIXTLA</t>
  </si>
  <si>
    <t>CHILAPA</t>
  </si>
  <si>
    <t>TLAPA</t>
  </si>
  <si>
    <t>COYUCA DE CATALÁN</t>
  </si>
  <si>
    <t>ZUMPANGO DEL RÍO</t>
  </si>
  <si>
    <t>OLINALÁ</t>
  </si>
  <si>
    <t>SAN LUIS ACATLÁN</t>
  </si>
  <si>
    <t>PETATLÁN</t>
  </si>
  <si>
    <t>CABECERA</t>
  </si>
  <si>
    <t>DISTRITO</t>
  </si>
  <si>
    <t>VOTACIÓN</t>
  </si>
  <si>
    <t>VOTACIÓN VÁLIDA EMITIDA</t>
  </si>
  <si>
    <t>% DE VOTACIÓN</t>
  </si>
  <si>
    <t>REGISTRO CANDIDATURA</t>
  </si>
  <si>
    <t>BLOQUE</t>
  </si>
  <si>
    <t>NO PODRÁ POSTULAR MUJER</t>
  </si>
  <si>
    <t>SI</t>
  </si>
  <si>
    <t>DISTRITO
 INDÍGENA/AFROMEXICANO</t>
  </si>
  <si>
    <t>AFROMEXICANO</t>
  </si>
  <si>
    <t>INDÍGENA</t>
  </si>
  <si>
    <t>NO</t>
  </si>
  <si>
    <t>ALTO
14 DISTRITOS
7M-7H</t>
  </si>
  <si>
    <t>BAJO
14 DISTRITOS
7M-7H</t>
  </si>
  <si>
    <t>ALTO 
14 DISTRITOS
7M-7H</t>
  </si>
  <si>
    <t>PARTIDO ACCIÓN NACIONAL</t>
  </si>
  <si>
    <t>BLOQUES DE COMPETITIVIDAD PARA PROCESO ELECTORAL ORDINARIO DE GUBERNATURA DEL ESTADO,
DIPUTACIONES LOCALES Y AYUNTAMIENTOS 2026-2027
DISTRITOS ELECTORALES</t>
  </si>
  <si>
    <t>PARTIDO REVOLUCIONARIO INSTITUCIONAL</t>
  </si>
  <si>
    <t>PARTIDO DE LA REVOLUCIÓN DEMOCRÁTICA GUERRERO</t>
  </si>
  <si>
    <t>PARTIDO DEL TRABAJO</t>
  </si>
  <si>
    <t>PARTIDO VERDE ECOLOGISTA DE MÉXICO</t>
  </si>
  <si>
    <t>MOVIMIENTO CIUDADANO</t>
  </si>
  <si>
    <t>MORENA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</si>
</sst>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20"/>
      <color indexed="8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14"/>
      <color indexed="8"/>
      <name val="Arial"/>
      <family val="2"/>
    </font>
    <font>
      <b/>
      <sz val="14"/>
      <color indexed="8"/>
      <name val="Arial"/>
      <family val="2"/>
    </font>
    <font>
      <b/>
      <sz val="14"/>
      <color theme="1"/>
      <name val="Arial"/>
      <family val="2"/>
    </font>
    <font>
      <sz val="11"/>
      <color theme="1"/>
      <name val="Aptos Narrow"/>
      <family val="2"/>
      <scheme val="minor"/>
    </font>
    <font>
      <sz val="14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6"/>
      <color indexed="6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9" fontId="10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3" fontId="7" fillId="3" borderId="1" xfId="2" applyNumberFormat="1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 vertical="center"/>
    </xf>
    <xf numFmtId="10" fontId="11" fillId="3" borderId="1" xfId="3" applyNumberFormat="1" applyFont="1" applyFill="1" applyBorder="1" applyAlignment="1">
      <alignment vertical="center"/>
    </xf>
    <xf numFmtId="3" fontId="11" fillId="3" borderId="1" xfId="0" applyNumberFormat="1" applyFont="1" applyFill="1" applyBorder="1" applyAlignment="1">
      <alignment horizontal="center" vertical="center" wrapText="1"/>
    </xf>
    <xf numFmtId="3" fontId="7" fillId="3" borderId="2" xfId="2" applyNumberFormat="1" applyFont="1" applyFill="1" applyBorder="1" applyAlignment="1">
      <alignment horizontal="center" vertical="center" wrapText="1"/>
    </xf>
    <xf numFmtId="3" fontId="7" fillId="3" borderId="3" xfId="2" applyNumberFormat="1" applyFont="1" applyFill="1" applyBorder="1" applyAlignment="1">
      <alignment horizontal="center" vertical="center" wrapText="1"/>
    </xf>
    <xf numFmtId="3" fontId="11" fillId="3" borderId="3" xfId="0" applyNumberFormat="1" applyFont="1" applyFill="1" applyBorder="1" applyAlignment="1">
      <alignment horizontal="center" vertical="center"/>
    </xf>
    <xf numFmtId="10" fontId="11" fillId="3" borderId="3" xfId="3" applyNumberFormat="1" applyFont="1" applyFill="1" applyBorder="1" applyAlignment="1">
      <alignment vertical="center"/>
    </xf>
    <xf numFmtId="3" fontId="7" fillId="3" borderId="5" xfId="2" applyNumberFormat="1" applyFont="1" applyFill="1" applyBorder="1" applyAlignment="1">
      <alignment horizontal="center" vertical="center" wrapText="1"/>
    </xf>
    <xf numFmtId="3" fontId="7" fillId="3" borderId="7" xfId="2" applyNumberFormat="1" applyFont="1" applyFill="1" applyBorder="1" applyAlignment="1">
      <alignment horizontal="center" vertical="center" wrapText="1"/>
    </xf>
    <xf numFmtId="3" fontId="7" fillId="3" borderId="8" xfId="2" applyNumberFormat="1" applyFont="1" applyFill="1" applyBorder="1" applyAlignment="1">
      <alignment horizontal="center" vertical="center" wrapText="1"/>
    </xf>
    <xf numFmtId="3" fontId="11" fillId="3" borderId="8" xfId="0" applyNumberFormat="1" applyFont="1" applyFill="1" applyBorder="1" applyAlignment="1">
      <alignment horizontal="center" vertical="center"/>
    </xf>
    <xf numFmtId="10" fontId="11" fillId="3" borderId="8" xfId="3" applyNumberFormat="1" applyFont="1" applyFill="1" applyBorder="1" applyAlignment="1">
      <alignment vertical="center"/>
    </xf>
    <xf numFmtId="3" fontId="7" fillId="4" borderId="2" xfId="2" applyNumberFormat="1" applyFont="1" applyFill="1" applyBorder="1" applyAlignment="1">
      <alignment horizontal="center" vertical="center" wrapText="1"/>
    </xf>
    <xf numFmtId="3" fontId="7" fillId="4" borderId="3" xfId="2" applyNumberFormat="1" applyFont="1" applyFill="1" applyBorder="1" applyAlignment="1">
      <alignment horizontal="center" vertical="center" wrapText="1"/>
    </xf>
    <xf numFmtId="3" fontId="11" fillId="4" borderId="3" xfId="0" applyNumberFormat="1" applyFont="1" applyFill="1" applyBorder="1" applyAlignment="1">
      <alignment horizontal="center" vertical="center"/>
    </xf>
    <xf numFmtId="10" fontId="11" fillId="4" borderId="3" xfId="3" applyNumberFormat="1" applyFont="1" applyFill="1" applyBorder="1" applyAlignment="1">
      <alignment vertical="center"/>
    </xf>
    <xf numFmtId="3" fontId="7" fillId="4" borderId="5" xfId="2" applyNumberFormat="1" applyFont="1" applyFill="1" applyBorder="1" applyAlignment="1">
      <alignment horizontal="center" vertical="center" wrapText="1"/>
    </xf>
    <xf numFmtId="3" fontId="7" fillId="4" borderId="1" xfId="2" applyNumberFormat="1" applyFont="1" applyFill="1" applyBorder="1" applyAlignment="1">
      <alignment horizontal="center" vertical="center" wrapText="1"/>
    </xf>
    <xf numFmtId="3" fontId="11" fillId="4" borderId="1" xfId="0" applyNumberFormat="1" applyFont="1" applyFill="1" applyBorder="1" applyAlignment="1">
      <alignment horizontal="center" vertical="center"/>
    </xf>
    <xf numFmtId="10" fontId="11" fillId="4" borderId="1" xfId="3" applyNumberFormat="1" applyFont="1" applyFill="1" applyBorder="1" applyAlignment="1">
      <alignment vertical="center"/>
    </xf>
    <xf numFmtId="3" fontId="8" fillId="4" borderId="7" xfId="2" applyNumberFormat="1" applyFont="1" applyFill="1" applyBorder="1" applyAlignment="1">
      <alignment horizontal="center" vertical="center" wrapText="1"/>
    </xf>
    <xf numFmtId="3" fontId="8" fillId="4" borderId="8" xfId="2" applyNumberFormat="1" applyFont="1" applyFill="1" applyBorder="1" applyAlignment="1">
      <alignment horizontal="center" vertical="center" wrapText="1"/>
    </xf>
    <xf numFmtId="3" fontId="9" fillId="4" borderId="8" xfId="0" applyNumberFormat="1" applyFont="1" applyFill="1" applyBorder="1" applyAlignment="1">
      <alignment horizontal="center" vertical="center"/>
    </xf>
    <xf numFmtId="10" fontId="9" fillId="4" borderId="8" xfId="3" applyNumberFormat="1" applyFont="1" applyFill="1" applyBorder="1" applyAlignment="1">
      <alignment vertical="center"/>
    </xf>
    <xf numFmtId="0" fontId="13" fillId="4" borderId="9" xfId="0" applyFont="1" applyFill="1" applyBorder="1" applyAlignment="1">
      <alignment vertical="center"/>
    </xf>
    <xf numFmtId="3" fontId="11" fillId="4" borderId="1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 wrapText="1"/>
    </xf>
    <xf numFmtId="0" fontId="15" fillId="0" borderId="0" xfId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3" borderId="4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_Hoja2" xfId="2" xr:uid="{00000000-0005-0000-0000-000003000000}"/>
    <cellStyle name="Porcentaje" xfId="3" builtinId="5"/>
  </cellStyles>
  <dxfs count="20">
    <dxf>
      <font>
        <color theme="0" tint="-0.34998626667073579"/>
      </font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0.34998626667073579"/>
      </font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0.34998626667073579"/>
      </font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0.34998626667073579"/>
      </font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0.34998626667073579"/>
      </font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0.34998626667073579"/>
      </font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0.34998626667073579"/>
      </font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295194</xdr:colOff>
      <xdr:row>0</xdr:row>
      <xdr:rowOff>53789</xdr:rowOff>
    </xdr:from>
    <xdr:to>
      <xdr:col>0</xdr:col>
      <xdr:colOff>950259</xdr:colOff>
      <xdr:row>1</xdr:row>
      <xdr:rowOff>345221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194" y="53789"/>
          <a:ext cx="655065" cy="802420"/>
        </a:xfrm>
        <a:prstGeom prst="rect">
          <a:avLst/>
        </a:prstGeom>
      </xdr:spPr>
    </xdr:pic>
    <xdr:clientData/>
  </xdr:twoCellAnchor>
  <xdr:twoCellAnchor editAs="oneCell">
    <xdr:from>
      <xdr:col>7</xdr:col>
      <xdr:colOff>627529</xdr:colOff>
      <xdr:row>0</xdr:row>
      <xdr:rowOff>62754</xdr:rowOff>
    </xdr:from>
    <xdr:to>
      <xdr:col>7</xdr:col>
      <xdr:colOff>1479176</xdr:colOff>
      <xdr:row>1</xdr:row>
      <xdr:rowOff>421342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0517" y="62754"/>
          <a:ext cx="851647" cy="86957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685799</xdr:colOff>
      <xdr:row>0</xdr:row>
      <xdr:rowOff>97971</xdr:rowOff>
    </xdr:from>
    <xdr:ext cx="849943" cy="751114"/>
    <xdr:pic>
      <xdr:nvPicPr>
        <xdr:cNvPr id="3" name="PRI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65628" y="97971"/>
          <a:ext cx="849943" cy="751114"/>
        </a:xfrm>
        <a:prstGeom prst="rect">
          <a:avLst/>
        </a:prstGeom>
      </xdr:spPr>
    </xdr:pic>
    <xdr:clientData/>
  </xdr:oneCellAnchor>
  <xdr:twoCellAnchor editAs="oneCell">
    <xdr:from>
      <xdr:col>0</xdr:col>
      <xdr:colOff>268941</xdr:colOff>
      <xdr:row>0</xdr:row>
      <xdr:rowOff>80682</xdr:rowOff>
    </xdr:from>
    <xdr:to>
      <xdr:col>0</xdr:col>
      <xdr:colOff>924006</xdr:colOff>
      <xdr:row>1</xdr:row>
      <xdr:rowOff>372114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77CB1F2-06B2-48D6-A3FF-D97525A92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941" y="80682"/>
          <a:ext cx="655065" cy="8024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269584</xdr:colOff>
      <xdr:row>0</xdr:row>
      <xdr:rowOff>62755</xdr:rowOff>
    </xdr:from>
    <xdr:to>
      <xdr:col>0</xdr:col>
      <xdr:colOff>924649</xdr:colOff>
      <xdr:row>1</xdr:row>
      <xdr:rowOff>354187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EC1A6C9-323A-41B5-B044-A1F6A9CEE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584" y="62755"/>
          <a:ext cx="655065" cy="802420"/>
        </a:xfrm>
        <a:prstGeom prst="rect">
          <a:avLst/>
        </a:prstGeom>
      </xdr:spPr>
    </xdr:pic>
    <xdr:clientData/>
  </xdr:twoCellAnchor>
  <xdr:twoCellAnchor editAs="oneCell">
    <xdr:from>
      <xdr:col>7</xdr:col>
      <xdr:colOff>582706</xdr:colOff>
      <xdr:row>0</xdr:row>
      <xdr:rowOff>80682</xdr:rowOff>
    </xdr:from>
    <xdr:to>
      <xdr:col>7</xdr:col>
      <xdr:colOff>1466514</xdr:colOff>
      <xdr:row>1</xdr:row>
      <xdr:rowOff>671872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6824FA4-A3F6-43B0-A48C-07062AF13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285694" y="80682"/>
          <a:ext cx="883808" cy="110217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718457</xdr:colOff>
      <xdr:row>0</xdr:row>
      <xdr:rowOff>119744</xdr:rowOff>
    </xdr:from>
    <xdr:ext cx="827314" cy="731116"/>
    <xdr:pic>
      <xdr:nvPicPr>
        <xdr:cNvPr id="3" name="PT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98286" y="119744"/>
          <a:ext cx="827314" cy="731116"/>
        </a:xfrm>
        <a:prstGeom prst="rect">
          <a:avLst/>
        </a:prstGeom>
      </xdr:spPr>
    </xdr:pic>
    <xdr:clientData/>
  </xdr:oneCellAnchor>
  <xdr:twoCellAnchor editAs="oneCell">
    <xdr:from>
      <xdr:col>0</xdr:col>
      <xdr:colOff>313763</xdr:colOff>
      <xdr:row>0</xdr:row>
      <xdr:rowOff>53790</xdr:rowOff>
    </xdr:from>
    <xdr:to>
      <xdr:col>0</xdr:col>
      <xdr:colOff>968828</xdr:colOff>
      <xdr:row>1</xdr:row>
      <xdr:rowOff>345222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DE1518F-0C78-48C9-BD98-707142A6D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763" y="53790"/>
          <a:ext cx="655065" cy="8024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718454</xdr:colOff>
      <xdr:row>0</xdr:row>
      <xdr:rowOff>87085</xdr:rowOff>
    </xdr:from>
    <xdr:to>
      <xdr:col>7</xdr:col>
      <xdr:colOff>1589313</xdr:colOff>
      <xdr:row>1</xdr:row>
      <xdr:rowOff>402130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8283" y="87085"/>
          <a:ext cx="870859" cy="82731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304800</xdr:colOff>
      <xdr:row>0</xdr:row>
      <xdr:rowOff>62754</xdr:rowOff>
    </xdr:from>
    <xdr:to>
      <xdr:col>0</xdr:col>
      <xdr:colOff>959865</xdr:colOff>
      <xdr:row>1</xdr:row>
      <xdr:rowOff>354186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BAFF71F-6023-4CC0-8D9A-479DE738B5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62754"/>
          <a:ext cx="655065" cy="80242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685800</xdr:colOff>
      <xdr:row>0</xdr:row>
      <xdr:rowOff>108859</xdr:rowOff>
    </xdr:from>
    <xdr:ext cx="911536" cy="805542"/>
    <xdr:pic>
      <xdr:nvPicPr>
        <xdr:cNvPr id="3" name="MC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65629" y="108859"/>
          <a:ext cx="911536" cy="805542"/>
        </a:xfrm>
        <a:prstGeom prst="rect">
          <a:avLst/>
        </a:prstGeom>
      </xdr:spPr>
    </xdr:pic>
    <xdr:clientData/>
  </xdr:oneCellAnchor>
  <xdr:twoCellAnchor editAs="oneCell">
    <xdr:from>
      <xdr:col>0</xdr:col>
      <xdr:colOff>304800</xdr:colOff>
      <xdr:row>0</xdr:row>
      <xdr:rowOff>62754</xdr:rowOff>
    </xdr:from>
    <xdr:to>
      <xdr:col>0</xdr:col>
      <xdr:colOff>959865</xdr:colOff>
      <xdr:row>1</xdr:row>
      <xdr:rowOff>354186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BFCBC0D-5998-4EEA-8E9D-164B6BE93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62754"/>
          <a:ext cx="655065" cy="802420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0</xdr:row>
      <xdr:rowOff>62754</xdr:rowOff>
    </xdr:from>
    <xdr:to>
      <xdr:col>0</xdr:col>
      <xdr:colOff>959865</xdr:colOff>
      <xdr:row>1</xdr:row>
      <xdr:rowOff>354186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8DFBE91-9A82-4DFD-B011-439B8CED3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62754"/>
          <a:ext cx="655065" cy="80197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674915</xdr:colOff>
      <xdr:row>0</xdr:row>
      <xdr:rowOff>108858</xdr:rowOff>
    </xdr:from>
    <xdr:to>
      <xdr:col>7</xdr:col>
      <xdr:colOff>1600200</xdr:colOff>
      <xdr:row>1</xdr:row>
      <xdr:rowOff>380360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4744" y="108858"/>
          <a:ext cx="925285" cy="78377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295836</xdr:colOff>
      <xdr:row>0</xdr:row>
      <xdr:rowOff>53787</xdr:rowOff>
    </xdr:from>
    <xdr:to>
      <xdr:col>0</xdr:col>
      <xdr:colOff>950901</xdr:colOff>
      <xdr:row>1</xdr:row>
      <xdr:rowOff>345219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C751657-A89B-45EC-84D8-B75D66D82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836" y="53787"/>
          <a:ext cx="655065" cy="802420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0</xdr:row>
      <xdr:rowOff>62754</xdr:rowOff>
    </xdr:from>
    <xdr:to>
      <xdr:col>0</xdr:col>
      <xdr:colOff>959865</xdr:colOff>
      <xdr:row>1</xdr:row>
      <xdr:rowOff>354186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A99354F-47A5-4D09-BA95-774454598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62754"/>
          <a:ext cx="655065" cy="8019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3"/>
  <sheetViews>
    <sheetView tabSelected="1" view="pageBreakPreview" zoomScale="85" zoomScaleNormal="70" zoomScaleSheetLayoutView="85" workbookViewId="0">
      <selection activeCell="A6" sqref="A6"/>
    </sheetView>
  </sheetViews>
  <sheetFormatPr baseColWidth="10" defaultRowHeight="14.4" x14ac:dyDescent="0.3"/>
  <cols>
    <col min="1" max="1" width="18.44140625" customWidth="1"/>
    <col min="2" max="2" width="31.5546875" customWidth="1"/>
    <col min="3" max="3" width="37.109375" customWidth="1"/>
    <col min="4" max="4" width="22.77734375" customWidth="1"/>
    <col min="5" max="5" width="27.109375" customWidth="1"/>
    <col min="6" max="6" width="21.77734375" customWidth="1"/>
    <col min="7" max="7" width="26.5546875" customWidth="1"/>
    <col min="8" max="8" width="29.33203125" customWidth="1"/>
  </cols>
  <sheetData>
    <row r="1" spans="1:8" s="1" customFormat="1" ht="40.5" customHeight="1" x14ac:dyDescent="0.3">
      <c r="A1" s="45" t="s">
        <v>0</v>
      </c>
      <c r="B1" s="45"/>
      <c r="C1" s="45"/>
      <c r="D1" s="45"/>
      <c r="E1" s="45"/>
      <c r="F1" s="45"/>
      <c r="G1" s="45"/>
      <c r="H1" s="45"/>
    </row>
    <row r="2" spans="1:8" s="1" customFormat="1" ht="72" customHeight="1" x14ac:dyDescent="0.3">
      <c r="A2" s="46" t="s">
        <v>39</v>
      </c>
      <c r="B2" s="47"/>
      <c r="C2" s="47"/>
      <c r="D2" s="47"/>
      <c r="E2" s="47"/>
      <c r="F2" s="47"/>
      <c r="G2" s="47"/>
      <c r="H2" s="47"/>
    </row>
    <row r="3" spans="1:8" s="1" customFormat="1" ht="34.200000000000003" customHeight="1" x14ac:dyDescent="0.3">
      <c r="A3" s="48" t="s">
        <v>38</v>
      </c>
      <c r="B3" s="48"/>
      <c r="C3" s="48"/>
      <c r="D3" s="48"/>
      <c r="E3" s="48"/>
      <c r="F3" s="48"/>
      <c r="G3" s="48"/>
      <c r="H3" s="48"/>
    </row>
    <row r="4" spans="1:8" s="1" customFormat="1" ht="18" customHeight="1" thickBot="1" x14ac:dyDescent="0.35"/>
    <row r="5" spans="1:8" s="2" customFormat="1" ht="37.799999999999997" customHeight="1" thickBot="1" x14ac:dyDescent="0.35">
      <c r="A5" s="31" t="s">
        <v>23</v>
      </c>
      <c r="B5" s="32" t="s">
        <v>22</v>
      </c>
      <c r="C5" s="32" t="s">
        <v>31</v>
      </c>
      <c r="D5" s="32" t="s">
        <v>24</v>
      </c>
      <c r="E5" s="32" t="s">
        <v>25</v>
      </c>
      <c r="F5" s="32" t="s">
        <v>26</v>
      </c>
      <c r="G5" s="32" t="s">
        <v>27</v>
      </c>
      <c r="H5" s="33" t="s">
        <v>28</v>
      </c>
    </row>
    <row r="6" spans="1:8" s="3" customFormat="1" ht="39" customHeight="1" x14ac:dyDescent="0.3">
      <c r="A6" s="8">
        <v>21</v>
      </c>
      <c r="B6" s="9" t="s">
        <v>11</v>
      </c>
      <c r="C6" s="9" t="s">
        <v>34</v>
      </c>
      <c r="D6" s="9">
        <v>6904</v>
      </c>
      <c r="E6" s="10">
        <v>53754</v>
      </c>
      <c r="F6" s="11">
        <f t="shared" ref="F6:F33" si="0">D6/E6</f>
        <v>0.12843695352903969</v>
      </c>
      <c r="G6" s="34" t="s">
        <v>30</v>
      </c>
      <c r="H6" s="49" t="s">
        <v>35</v>
      </c>
    </row>
    <row r="7" spans="1:8" s="3" customFormat="1" ht="39" customHeight="1" x14ac:dyDescent="0.3">
      <c r="A7" s="12">
        <v>23</v>
      </c>
      <c r="B7" s="4" t="s">
        <v>13</v>
      </c>
      <c r="C7" s="4" t="s">
        <v>33</v>
      </c>
      <c r="D7" s="4">
        <v>6293</v>
      </c>
      <c r="E7" s="5">
        <v>55395</v>
      </c>
      <c r="F7" s="6">
        <f t="shared" si="0"/>
        <v>0.11360231067785902</v>
      </c>
      <c r="G7" s="35" t="s">
        <v>30</v>
      </c>
      <c r="H7" s="50"/>
    </row>
    <row r="8" spans="1:8" s="3" customFormat="1" ht="39" customHeight="1" x14ac:dyDescent="0.3">
      <c r="A8" s="12">
        <v>19</v>
      </c>
      <c r="B8" s="4" t="s">
        <v>18</v>
      </c>
      <c r="C8" s="4" t="s">
        <v>34</v>
      </c>
      <c r="D8" s="4">
        <v>4262</v>
      </c>
      <c r="E8" s="5">
        <v>42998</v>
      </c>
      <c r="F8" s="6">
        <f t="shared" si="0"/>
        <v>9.9120889343690399E-2</v>
      </c>
      <c r="G8" s="35" t="s">
        <v>30</v>
      </c>
      <c r="H8" s="50"/>
    </row>
    <row r="9" spans="1:8" s="3" customFormat="1" ht="39" customHeight="1" x14ac:dyDescent="0.3">
      <c r="A9" s="12">
        <v>20</v>
      </c>
      <c r="B9" s="4" t="s">
        <v>10</v>
      </c>
      <c r="C9" s="4" t="s">
        <v>34</v>
      </c>
      <c r="D9" s="4">
        <v>3572</v>
      </c>
      <c r="E9" s="5">
        <v>43269</v>
      </c>
      <c r="F9" s="6">
        <f t="shared" si="0"/>
        <v>8.2553329173311152E-2</v>
      </c>
      <c r="G9" s="35" t="s">
        <v>30</v>
      </c>
      <c r="H9" s="50"/>
    </row>
    <row r="10" spans="1:8" s="3" customFormat="1" ht="39" customHeight="1" x14ac:dyDescent="0.3">
      <c r="A10" s="12">
        <v>3</v>
      </c>
      <c r="B10" s="4" t="s">
        <v>2</v>
      </c>
      <c r="C10" s="4" t="s">
        <v>34</v>
      </c>
      <c r="D10" s="4">
        <v>4071</v>
      </c>
      <c r="E10" s="5">
        <v>51260</v>
      </c>
      <c r="F10" s="6">
        <f t="shared" si="0"/>
        <v>7.9418650019508388E-2</v>
      </c>
      <c r="G10" s="35" t="s">
        <v>30</v>
      </c>
      <c r="H10" s="50"/>
    </row>
    <row r="11" spans="1:8" s="3" customFormat="1" ht="39" customHeight="1" x14ac:dyDescent="0.3">
      <c r="A11" s="12">
        <v>13</v>
      </c>
      <c r="B11" s="4" t="s">
        <v>5</v>
      </c>
      <c r="C11" s="4" t="s">
        <v>34</v>
      </c>
      <c r="D11" s="4">
        <v>3576</v>
      </c>
      <c r="E11" s="5">
        <v>52746</v>
      </c>
      <c r="F11" s="6">
        <f t="shared" si="0"/>
        <v>6.7796610169491525E-2</v>
      </c>
      <c r="G11" s="35" t="s">
        <v>30</v>
      </c>
      <c r="H11" s="50"/>
    </row>
    <row r="12" spans="1:8" s="3" customFormat="1" ht="39" customHeight="1" x14ac:dyDescent="0.3">
      <c r="A12" s="12">
        <v>1</v>
      </c>
      <c r="B12" s="4" t="s">
        <v>1</v>
      </c>
      <c r="C12" s="4" t="s">
        <v>34</v>
      </c>
      <c r="D12" s="4">
        <v>2885</v>
      </c>
      <c r="E12" s="7">
        <v>53826</v>
      </c>
      <c r="F12" s="6">
        <f t="shared" si="0"/>
        <v>5.3598632631070488E-2</v>
      </c>
      <c r="G12" s="35" t="s">
        <v>30</v>
      </c>
      <c r="H12" s="50"/>
    </row>
    <row r="13" spans="1:8" s="3" customFormat="1" ht="39" customHeight="1" x14ac:dyDescent="0.3">
      <c r="A13" s="12">
        <v>4</v>
      </c>
      <c r="B13" s="4" t="s">
        <v>2</v>
      </c>
      <c r="C13" s="4" t="s">
        <v>34</v>
      </c>
      <c r="D13" s="4">
        <v>2403</v>
      </c>
      <c r="E13" s="5">
        <v>49047</v>
      </c>
      <c r="F13" s="6">
        <f t="shared" si="0"/>
        <v>4.8993822252125514E-2</v>
      </c>
      <c r="G13" s="35" t="s">
        <v>30</v>
      </c>
      <c r="H13" s="50"/>
    </row>
    <row r="14" spans="1:8" s="3" customFormat="1" ht="39" customHeight="1" x14ac:dyDescent="0.3">
      <c r="A14" s="12">
        <v>15</v>
      </c>
      <c r="B14" s="4" t="s">
        <v>7</v>
      </c>
      <c r="C14" s="4" t="s">
        <v>32</v>
      </c>
      <c r="D14" s="4">
        <v>2503</v>
      </c>
      <c r="E14" s="5">
        <v>52733</v>
      </c>
      <c r="F14" s="6">
        <f t="shared" si="0"/>
        <v>4.7465533916143589E-2</v>
      </c>
      <c r="G14" s="35" t="s">
        <v>30</v>
      </c>
      <c r="H14" s="50"/>
    </row>
    <row r="15" spans="1:8" s="3" customFormat="1" ht="39" customHeight="1" x14ac:dyDescent="0.3">
      <c r="A15" s="12">
        <v>2</v>
      </c>
      <c r="B15" s="4" t="s">
        <v>1</v>
      </c>
      <c r="C15" s="4" t="s">
        <v>34</v>
      </c>
      <c r="D15" s="4">
        <v>2399</v>
      </c>
      <c r="E15" s="5">
        <v>52791</v>
      </c>
      <c r="F15" s="6">
        <f t="shared" si="0"/>
        <v>4.5443352086529901E-2</v>
      </c>
      <c r="G15" s="35" t="s">
        <v>30</v>
      </c>
      <c r="H15" s="50"/>
    </row>
    <row r="16" spans="1:8" s="3" customFormat="1" ht="39" customHeight="1" x14ac:dyDescent="0.3">
      <c r="A16" s="12">
        <v>6</v>
      </c>
      <c r="B16" s="4" t="s">
        <v>2</v>
      </c>
      <c r="C16" s="4" t="s">
        <v>34</v>
      </c>
      <c r="D16" s="4">
        <v>2176</v>
      </c>
      <c r="E16" s="5">
        <v>48887</v>
      </c>
      <c r="F16" s="6">
        <f t="shared" si="0"/>
        <v>4.4510810644956739E-2</v>
      </c>
      <c r="G16" s="35" t="s">
        <v>30</v>
      </c>
      <c r="H16" s="50"/>
    </row>
    <row r="17" spans="1:8" s="3" customFormat="1" ht="39" customHeight="1" x14ac:dyDescent="0.3">
      <c r="A17" s="12">
        <v>22</v>
      </c>
      <c r="B17" s="4" t="s">
        <v>12</v>
      </c>
      <c r="C17" s="4" t="s">
        <v>34</v>
      </c>
      <c r="D17" s="4">
        <v>2171</v>
      </c>
      <c r="E17" s="5">
        <v>54656</v>
      </c>
      <c r="F17" s="6">
        <f t="shared" si="0"/>
        <v>3.9721165105386418E-2</v>
      </c>
      <c r="G17" s="35" t="s">
        <v>30</v>
      </c>
      <c r="H17" s="50"/>
    </row>
    <row r="18" spans="1:8" s="3" customFormat="1" ht="39" customHeight="1" x14ac:dyDescent="0.3">
      <c r="A18" s="12">
        <v>7</v>
      </c>
      <c r="B18" s="4" t="s">
        <v>2</v>
      </c>
      <c r="C18" s="4" t="s">
        <v>34</v>
      </c>
      <c r="D18" s="4">
        <v>1652</v>
      </c>
      <c r="E18" s="5">
        <v>44463</v>
      </c>
      <c r="F18" s="6">
        <f t="shared" si="0"/>
        <v>3.7154488001259471E-2</v>
      </c>
      <c r="G18" s="35" t="s">
        <v>30</v>
      </c>
      <c r="H18" s="50"/>
    </row>
    <row r="19" spans="1:8" s="3" customFormat="1" ht="39" customHeight="1" thickBot="1" x14ac:dyDescent="0.35">
      <c r="A19" s="13">
        <v>24</v>
      </c>
      <c r="B19" s="14" t="s">
        <v>14</v>
      </c>
      <c r="C19" s="14" t="s">
        <v>33</v>
      </c>
      <c r="D19" s="14">
        <v>1355</v>
      </c>
      <c r="E19" s="15">
        <v>54016</v>
      </c>
      <c r="F19" s="16">
        <f t="shared" si="0"/>
        <v>2.5085159952606635E-2</v>
      </c>
      <c r="G19" s="36" t="s">
        <v>30</v>
      </c>
      <c r="H19" s="51"/>
    </row>
    <row r="20" spans="1:8" s="3" customFormat="1" ht="39" customHeight="1" x14ac:dyDescent="0.3">
      <c r="A20" s="17">
        <v>5</v>
      </c>
      <c r="B20" s="18" t="s">
        <v>2</v>
      </c>
      <c r="C20" s="18" t="s">
        <v>34</v>
      </c>
      <c r="D20" s="18">
        <v>1000</v>
      </c>
      <c r="E20" s="19">
        <v>45631</v>
      </c>
      <c r="F20" s="20">
        <f t="shared" si="0"/>
        <v>2.1914926256273146E-2</v>
      </c>
      <c r="G20" s="37" t="s">
        <v>30</v>
      </c>
      <c r="H20" s="43" t="s">
        <v>36</v>
      </c>
    </row>
    <row r="21" spans="1:8" s="3" customFormat="1" ht="39" customHeight="1" x14ac:dyDescent="0.3">
      <c r="A21" s="21">
        <v>8</v>
      </c>
      <c r="B21" s="22" t="s">
        <v>2</v>
      </c>
      <c r="C21" s="22" t="s">
        <v>34</v>
      </c>
      <c r="D21" s="22">
        <v>793</v>
      </c>
      <c r="E21" s="23">
        <v>39944</v>
      </c>
      <c r="F21" s="24">
        <f t="shared" si="0"/>
        <v>1.9852793911476065E-2</v>
      </c>
      <c r="G21" s="38" t="s">
        <v>30</v>
      </c>
      <c r="H21" s="44"/>
    </row>
    <row r="22" spans="1:8" s="3" customFormat="1" ht="39" customHeight="1" x14ac:dyDescent="0.3">
      <c r="A22" s="21">
        <v>10</v>
      </c>
      <c r="B22" s="22" t="s">
        <v>3</v>
      </c>
      <c r="C22" s="22" t="s">
        <v>34</v>
      </c>
      <c r="D22" s="22">
        <v>937</v>
      </c>
      <c r="E22" s="23">
        <v>49455</v>
      </c>
      <c r="F22" s="24">
        <f t="shared" si="0"/>
        <v>1.894651703568901E-2</v>
      </c>
      <c r="G22" s="38" t="s">
        <v>30</v>
      </c>
      <c r="H22" s="44"/>
    </row>
    <row r="23" spans="1:8" s="3" customFormat="1" ht="39" customHeight="1" x14ac:dyDescent="0.3">
      <c r="A23" s="21">
        <v>28</v>
      </c>
      <c r="B23" s="22" t="s">
        <v>20</v>
      </c>
      <c r="C23" s="22" t="s">
        <v>33</v>
      </c>
      <c r="D23" s="22">
        <v>1027</v>
      </c>
      <c r="E23" s="23">
        <v>56636</v>
      </c>
      <c r="F23" s="24">
        <f t="shared" si="0"/>
        <v>1.8133342750194223E-2</v>
      </c>
      <c r="G23" s="38" t="s">
        <v>30</v>
      </c>
      <c r="H23" s="44"/>
    </row>
    <row r="24" spans="1:8" s="3" customFormat="1" ht="39" customHeight="1" x14ac:dyDescent="0.3">
      <c r="A24" s="21">
        <v>25</v>
      </c>
      <c r="B24" s="22" t="s">
        <v>15</v>
      </c>
      <c r="C24" s="22" t="s">
        <v>33</v>
      </c>
      <c r="D24" s="22">
        <v>932</v>
      </c>
      <c r="E24" s="23">
        <v>51470</v>
      </c>
      <c r="F24" s="24">
        <f t="shared" si="0"/>
        <v>1.8107635515834466E-2</v>
      </c>
      <c r="G24" s="38" t="s">
        <v>30</v>
      </c>
      <c r="H24" s="44"/>
    </row>
    <row r="25" spans="1:8" s="3" customFormat="1" ht="39" customHeight="1" x14ac:dyDescent="0.3">
      <c r="A25" s="21">
        <v>18</v>
      </c>
      <c r="B25" s="22" t="s">
        <v>9</v>
      </c>
      <c r="C25" s="22" t="s">
        <v>34</v>
      </c>
      <c r="D25" s="22">
        <v>950</v>
      </c>
      <c r="E25" s="23">
        <v>53534</v>
      </c>
      <c r="F25" s="24">
        <f t="shared" si="0"/>
        <v>1.7745731684536931E-2</v>
      </c>
      <c r="G25" s="38" t="s">
        <v>30</v>
      </c>
      <c r="H25" s="44"/>
    </row>
    <row r="26" spans="1:8" s="3" customFormat="1" ht="39" customHeight="1" x14ac:dyDescent="0.3">
      <c r="A26" s="21">
        <v>12</v>
      </c>
      <c r="B26" s="22" t="s">
        <v>4</v>
      </c>
      <c r="C26" s="22" t="s">
        <v>34</v>
      </c>
      <c r="D26" s="22">
        <v>883</v>
      </c>
      <c r="E26" s="23">
        <v>49808</v>
      </c>
      <c r="F26" s="24">
        <f t="shared" si="0"/>
        <v>1.7728075811114682E-2</v>
      </c>
      <c r="G26" s="38" t="s">
        <v>30</v>
      </c>
      <c r="H26" s="44"/>
    </row>
    <row r="27" spans="1:8" s="3" customFormat="1" ht="39" customHeight="1" x14ac:dyDescent="0.3">
      <c r="A27" s="21">
        <v>11</v>
      </c>
      <c r="B27" s="22" t="s">
        <v>21</v>
      </c>
      <c r="C27" s="22" t="s">
        <v>34</v>
      </c>
      <c r="D27" s="22">
        <v>812</v>
      </c>
      <c r="E27" s="23">
        <v>47837</v>
      </c>
      <c r="F27" s="24">
        <f t="shared" si="0"/>
        <v>1.6974308589585468E-2</v>
      </c>
      <c r="G27" s="38" t="s">
        <v>30</v>
      </c>
      <c r="H27" s="44"/>
    </row>
    <row r="28" spans="1:8" s="3" customFormat="1" ht="39" customHeight="1" x14ac:dyDescent="0.3">
      <c r="A28" s="21">
        <v>9</v>
      </c>
      <c r="B28" s="22" t="s">
        <v>2</v>
      </c>
      <c r="C28" s="22" t="s">
        <v>34</v>
      </c>
      <c r="D28" s="22">
        <v>664</v>
      </c>
      <c r="E28" s="23">
        <v>40264</v>
      </c>
      <c r="F28" s="24">
        <f t="shared" si="0"/>
        <v>1.6491158354857937E-2</v>
      </c>
      <c r="G28" s="38" t="s">
        <v>30</v>
      </c>
      <c r="H28" s="44"/>
    </row>
    <row r="29" spans="1:8" s="3" customFormat="1" ht="39" customHeight="1" x14ac:dyDescent="0.3">
      <c r="A29" s="21">
        <v>14</v>
      </c>
      <c r="B29" s="22" t="s">
        <v>6</v>
      </c>
      <c r="C29" s="22" t="s">
        <v>33</v>
      </c>
      <c r="D29" s="22">
        <v>690</v>
      </c>
      <c r="E29" s="23">
        <v>46244</v>
      </c>
      <c r="F29" s="24">
        <f t="shared" si="0"/>
        <v>1.4920854597353169E-2</v>
      </c>
      <c r="G29" s="38" t="s">
        <v>30</v>
      </c>
      <c r="H29" s="44"/>
    </row>
    <row r="30" spans="1:8" s="3" customFormat="1" ht="39" customHeight="1" x14ac:dyDescent="0.3">
      <c r="A30" s="21">
        <v>17</v>
      </c>
      <c r="B30" s="22" t="s">
        <v>17</v>
      </c>
      <c r="C30" s="22" t="s">
        <v>34</v>
      </c>
      <c r="D30" s="22">
        <v>730</v>
      </c>
      <c r="E30" s="23">
        <v>52813</v>
      </c>
      <c r="F30" s="24">
        <f t="shared" si="0"/>
        <v>1.3822354344574253E-2</v>
      </c>
      <c r="G30" s="38" t="s">
        <v>30</v>
      </c>
      <c r="H30" s="44"/>
    </row>
    <row r="31" spans="1:8" s="3" customFormat="1" ht="39" customHeight="1" x14ac:dyDescent="0.3">
      <c r="A31" s="21">
        <v>27</v>
      </c>
      <c r="B31" s="22" t="s">
        <v>16</v>
      </c>
      <c r="C31" s="22" t="s">
        <v>33</v>
      </c>
      <c r="D31" s="22">
        <v>636</v>
      </c>
      <c r="E31" s="23">
        <v>59150</v>
      </c>
      <c r="F31" s="24">
        <f t="shared" si="0"/>
        <v>1.0752324598478444E-2</v>
      </c>
      <c r="G31" s="38" t="s">
        <v>30</v>
      </c>
      <c r="H31" s="44"/>
    </row>
    <row r="32" spans="1:8" s="3" customFormat="1" ht="39" customHeight="1" x14ac:dyDescent="0.3">
      <c r="A32" s="21">
        <v>16</v>
      </c>
      <c r="B32" s="22" t="s">
        <v>8</v>
      </c>
      <c r="C32" s="22" t="s">
        <v>33</v>
      </c>
      <c r="D32" s="22">
        <v>644</v>
      </c>
      <c r="E32" s="23">
        <v>64779</v>
      </c>
      <c r="F32" s="24">
        <f t="shared" si="0"/>
        <v>9.9414933852019945E-3</v>
      </c>
      <c r="G32" s="38" t="s">
        <v>30</v>
      </c>
      <c r="H32" s="44"/>
    </row>
    <row r="33" spans="1:8" s="3" customFormat="1" ht="39" customHeight="1" thickBot="1" x14ac:dyDescent="0.35">
      <c r="A33" s="25">
        <v>26</v>
      </c>
      <c r="B33" s="26" t="s">
        <v>19</v>
      </c>
      <c r="C33" s="26" t="s">
        <v>33</v>
      </c>
      <c r="D33" s="26">
        <v>488</v>
      </c>
      <c r="E33" s="27">
        <v>61943</v>
      </c>
      <c r="F33" s="28">
        <f t="shared" si="0"/>
        <v>7.8782106129829041E-3</v>
      </c>
      <c r="G33" s="39" t="s">
        <v>30</v>
      </c>
      <c r="H33" s="29" t="s">
        <v>29</v>
      </c>
    </row>
  </sheetData>
  <autoFilter ref="A5:H33" xr:uid="{00000000-0001-0000-0100-000000000000}"/>
  <mergeCells count="5">
    <mergeCell ref="H6:H19"/>
    <mergeCell ref="H20:H32"/>
    <mergeCell ref="A1:H1"/>
    <mergeCell ref="A2:H2"/>
    <mergeCell ref="A3:H3"/>
  </mergeCells>
  <conditionalFormatting sqref="A1:A2">
    <cfRule type="duplicateValues" dxfId="19" priority="2"/>
  </conditionalFormatting>
  <conditionalFormatting sqref="A6:D33">
    <cfRule type="cellIs" dxfId="18" priority="1" operator="equal">
      <formula>"X"</formula>
    </cfRule>
  </conditionalFormatting>
  <pageMargins left="0.7" right="0.7" top="0.75" bottom="0.75" header="0.3" footer="0.3"/>
  <pageSetup scale="4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3"/>
  <sheetViews>
    <sheetView view="pageBreakPreview" zoomScale="85" zoomScaleNormal="70" zoomScaleSheetLayoutView="85" workbookViewId="0">
      <selection activeCell="A6" sqref="A6"/>
    </sheetView>
  </sheetViews>
  <sheetFormatPr baseColWidth="10" defaultRowHeight="14.4" x14ac:dyDescent="0.3"/>
  <cols>
    <col min="1" max="1" width="18.44140625" customWidth="1"/>
    <col min="2" max="2" width="31.5546875" customWidth="1"/>
    <col min="3" max="3" width="37.109375" customWidth="1"/>
    <col min="4" max="4" width="22.77734375" customWidth="1"/>
    <col min="5" max="5" width="27.109375" customWidth="1"/>
    <col min="6" max="6" width="21.77734375" customWidth="1"/>
    <col min="7" max="7" width="26.5546875" customWidth="1"/>
    <col min="8" max="8" width="29.33203125" customWidth="1"/>
  </cols>
  <sheetData>
    <row r="1" spans="1:8" s="1" customFormat="1" ht="40.5" customHeight="1" x14ac:dyDescent="0.3">
      <c r="A1" s="45" t="s">
        <v>0</v>
      </c>
      <c r="B1" s="45"/>
      <c r="C1" s="45"/>
      <c r="D1" s="45"/>
      <c r="E1" s="45"/>
      <c r="F1" s="45"/>
      <c r="G1" s="45"/>
      <c r="H1" s="45"/>
    </row>
    <row r="2" spans="1:8" s="1" customFormat="1" ht="72" customHeight="1" x14ac:dyDescent="0.3">
      <c r="A2" s="46" t="s">
        <v>39</v>
      </c>
      <c r="B2" s="47"/>
      <c r="C2" s="47"/>
      <c r="D2" s="47"/>
      <c r="E2" s="47"/>
      <c r="F2" s="47"/>
      <c r="G2" s="47"/>
      <c r="H2" s="47"/>
    </row>
    <row r="3" spans="1:8" s="1" customFormat="1" ht="34.200000000000003" customHeight="1" x14ac:dyDescent="0.3">
      <c r="A3" s="48" t="s">
        <v>40</v>
      </c>
      <c r="B3" s="48"/>
      <c r="C3" s="48"/>
      <c r="D3" s="48"/>
      <c r="E3" s="48"/>
      <c r="F3" s="48"/>
      <c r="G3" s="48"/>
      <c r="H3" s="48"/>
    </row>
    <row r="4" spans="1:8" s="1" customFormat="1" ht="18" customHeight="1" thickBot="1" x14ac:dyDescent="0.35"/>
    <row r="5" spans="1:8" s="2" customFormat="1" ht="37.799999999999997" customHeight="1" thickBot="1" x14ac:dyDescent="0.35">
      <c r="A5" s="31" t="s">
        <v>23</v>
      </c>
      <c r="B5" s="32" t="s">
        <v>22</v>
      </c>
      <c r="C5" s="32" t="s">
        <v>31</v>
      </c>
      <c r="D5" s="32" t="s">
        <v>24</v>
      </c>
      <c r="E5" s="32" t="s">
        <v>25</v>
      </c>
      <c r="F5" s="32" t="s">
        <v>26</v>
      </c>
      <c r="G5" s="32" t="s">
        <v>27</v>
      </c>
      <c r="H5" s="33" t="s">
        <v>28</v>
      </c>
    </row>
    <row r="6" spans="1:8" s="3" customFormat="1" ht="39" customHeight="1" x14ac:dyDescent="0.3">
      <c r="A6" s="8">
        <v>18</v>
      </c>
      <c r="B6" s="9" t="s">
        <v>9</v>
      </c>
      <c r="C6" s="9" t="s">
        <v>34</v>
      </c>
      <c r="D6" s="9">
        <v>36668</v>
      </c>
      <c r="E6" s="10">
        <v>53534</v>
      </c>
      <c r="F6" s="11">
        <f t="shared" ref="F6:F33" si="0">D6/E6</f>
        <v>0.68494788358800018</v>
      </c>
      <c r="G6" s="34" t="s">
        <v>30</v>
      </c>
      <c r="H6" s="49" t="s">
        <v>37</v>
      </c>
    </row>
    <row r="7" spans="1:8" s="3" customFormat="1" ht="39" customHeight="1" x14ac:dyDescent="0.3">
      <c r="A7" s="12">
        <v>25</v>
      </c>
      <c r="B7" s="4" t="s">
        <v>15</v>
      </c>
      <c r="C7" s="4" t="s">
        <v>33</v>
      </c>
      <c r="D7" s="4">
        <v>24123</v>
      </c>
      <c r="E7" s="5">
        <v>51470</v>
      </c>
      <c r="F7" s="6">
        <f t="shared" si="0"/>
        <v>0.46868078492325627</v>
      </c>
      <c r="G7" s="35" t="s">
        <v>30</v>
      </c>
      <c r="H7" s="50"/>
    </row>
    <row r="8" spans="1:8" s="3" customFormat="1" ht="39" customHeight="1" x14ac:dyDescent="0.3">
      <c r="A8" s="12">
        <v>17</v>
      </c>
      <c r="B8" s="4" t="s">
        <v>17</v>
      </c>
      <c r="C8" s="4" t="s">
        <v>34</v>
      </c>
      <c r="D8" s="4">
        <v>16932</v>
      </c>
      <c r="E8" s="5">
        <v>52813</v>
      </c>
      <c r="F8" s="6">
        <f t="shared" si="0"/>
        <v>0.32060288186620717</v>
      </c>
      <c r="G8" s="35" t="s">
        <v>30</v>
      </c>
      <c r="H8" s="50"/>
    </row>
    <row r="9" spans="1:8" s="3" customFormat="1" ht="39" customHeight="1" x14ac:dyDescent="0.3">
      <c r="A9" s="12">
        <v>16</v>
      </c>
      <c r="B9" s="4" t="s">
        <v>8</v>
      </c>
      <c r="C9" s="4" t="s">
        <v>33</v>
      </c>
      <c r="D9" s="4">
        <v>20588</v>
      </c>
      <c r="E9" s="5">
        <v>64779</v>
      </c>
      <c r="F9" s="6">
        <f t="shared" si="0"/>
        <v>0.31781904629586749</v>
      </c>
      <c r="G9" s="35" t="s">
        <v>30</v>
      </c>
      <c r="H9" s="50"/>
    </row>
    <row r="10" spans="1:8" s="3" customFormat="1" ht="39" customHeight="1" x14ac:dyDescent="0.3">
      <c r="A10" s="12">
        <v>19</v>
      </c>
      <c r="B10" s="4" t="s">
        <v>18</v>
      </c>
      <c r="C10" s="4" t="s">
        <v>34</v>
      </c>
      <c r="D10" s="4">
        <v>10834</v>
      </c>
      <c r="E10" s="5">
        <v>42998</v>
      </c>
      <c r="F10" s="6">
        <f t="shared" si="0"/>
        <v>0.25196520768407832</v>
      </c>
      <c r="G10" s="35" t="s">
        <v>30</v>
      </c>
      <c r="H10" s="50"/>
    </row>
    <row r="11" spans="1:8" s="3" customFormat="1" ht="39" customHeight="1" x14ac:dyDescent="0.3">
      <c r="A11" s="12">
        <v>27</v>
      </c>
      <c r="B11" s="4" t="s">
        <v>16</v>
      </c>
      <c r="C11" s="4" t="s">
        <v>33</v>
      </c>
      <c r="D11" s="4">
        <v>10813</v>
      </c>
      <c r="E11" s="5">
        <v>59150</v>
      </c>
      <c r="F11" s="6">
        <f t="shared" si="0"/>
        <v>0.18280642434488589</v>
      </c>
      <c r="G11" s="35" t="s">
        <v>30</v>
      </c>
      <c r="H11" s="50"/>
    </row>
    <row r="12" spans="1:8" s="3" customFormat="1" ht="39" customHeight="1" x14ac:dyDescent="0.3">
      <c r="A12" s="12">
        <v>22</v>
      </c>
      <c r="B12" s="4" t="s">
        <v>12</v>
      </c>
      <c r="C12" s="4" t="s">
        <v>34</v>
      </c>
      <c r="D12" s="4">
        <v>9974</v>
      </c>
      <c r="E12" s="5">
        <v>54656</v>
      </c>
      <c r="F12" s="6">
        <f t="shared" si="0"/>
        <v>0.18248682669789226</v>
      </c>
      <c r="G12" s="35" t="s">
        <v>30</v>
      </c>
      <c r="H12" s="50"/>
    </row>
    <row r="13" spans="1:8" s="3" customFormat="1" ht="39" customHeight="1" x14ac:dyDescent="0.3">
      <c r="A13" s="12">
        <v>2</v>
      </c>
      <c r="B13" s="4" t="s">
        <v>1</v>
      </c>
      <c r="C13" s="4" t="s">
        <v>34</v>
      </c>
      <c r="D13" s="4">
        <v>9483</v>
      </c>
      <c r="E13" s="5">
        <v>52791</v>
      </c>
      <c r="F13" s="6">
        <f t="shared" si="0"/>
        <v>0.1796328919702222</v>
      </c>
      <c r="G13" s="35" t="s">
        <v>30</v>
      </c>
      <c r="H13" s="50"/>
    </row>
    <row r="14" spans="1:8" s="3" customFormat="1" ht="39" customHeight="1" x14ac:dyDescent="0.3">
      <c r="A14" s="12">
        <v>26</v>
      </c>
      <c r="B14" s="4" t="s">
        <v>19</v>
      </c>
      <c r="C14" s="4" t="s">
        <v>33</v>
      </c>
      <c r="D14" s="4">
        <v>10966</v>
      </c>
      <c r="E14" s="5">
        <v>61943</v>
      </c>
      <c r="F14" s="6">
        <f t="shared" si="0"/>
        <v>0.17703372455321828</v>
      </c>
      <c r="G14" s="35" t="s">
        <v>30</v>
      </c>
      <c r="H14" s="50"/>
    </row>
    <row r="15" spans="1:8" s="3" customFormat="1" ht="39" customHeight="1" x14ac:dyDescent="0.3">
      <c r="A15" s="12">
        <v>12</v>
      </c>
      <c r="B15" s="4" t="s">
        <v>4</v>
      </c>
      <c r="C15" s="4" t="s">
        <v>34</v>
      </c>
      <c r="D15" s="4">
        <v>7935</v>
      </c>
      <c r="E15" s="5">
        <v>49808</v>
      </c>
      <c r="F15" s="6">
        <f t="shared" si="0"/>
        <v>0.15931175714744619</v>
      </c>
      <c r="G15" s="35" t="s">
        <v>30</v>
      </c>
      <c r="H15" s="50"/>
    </row>
    <row r="16" spans="1:8" s="3" customFormat="1" ht="39" customHeight="1" x14ac:dyDescent="0.3">
      <c r="A16" s="12">
        <v>11</v>
      </c>
      <c r="B16" s="4" t="s">
        <v>21</v>
      </c>
      <c r="C16" s="4" t="s">
        <v>34</v>
      </c>
      <c r="D16" s="4">
        <v>6676</v>
      </c>
      <c r="E16" s="5">
        <v>47837</v>
      </c>
      <c r="F16" s="6">
        <f t="shared" si="0"/>
        <v>0.13955724648284801</v>
      </c>
      <c r="G16" s="35" t="s">
        <v>30</v>
      </c>
      <c r="H16" s="50"/>
    </row>
    <row r="17" spans="1:8" s="3" customFormat="1" ht="39" customHeight="1" x14ac:dyDescent="0.3">
      <c r="A17" s="12">
        <v>24</v>
      </c>
      <c r="B17" s="4" t="s">
        <v>14</v>
      </c>
      <c r="C17" s="4" t="s">
        <v>33</v>
      </c>
      <c r="D17" s="4">
        <v>7526</v>
      </c>
      <c r="E17" s="5">
        <v>54016</v>
      </c>
      <c r="F17" s="6">
        <f t="shared" si="0"/>
        <v>0.13932908767772512</v>
      </c>
      <c r="G17" s="35" t="s">
        <v>30</v>
      </c>
      <c r="H17" s="50"/>
    </row>
    <row r="18" spans="1:8" s="3" customFormat="1" ht="39" customHeight="1" x14ac:dyDescent="0.3">
      <c r="A18" s="12">
        <v>20</v>
      </c>
      <c r="B18" s="4" t="s">
        <v>10</v>
      </c>
      <c r="C18" s="4" t="s">
        <v>34</v>
      </c>
      <c r="D18" s="4">
        <v>5647</v>
      </c>
      <c r="E18" s="5">
        <v>43269</v>
      </c>
      <c r="F18" s="6">
        <f t="shared" si="0"/>
        <v>0.13050914049319373</v>
      </c>
      <c r="G18" s="35" t="s">
        <v>30</v>
      </c>
      <c r="H18" s="50"/>
    </row>
    <row r="19" spans="1:8" s="3" customFormat="1" ht="39" customHeight="1" thickBot="1" x14ac:dyDescent="0.35">
      <c r="A19" s="13">
        <v>21</v>
      </c>
      <c r="B19" s="14" t="s">
        <v>11</v>
      </c>
      <c r="C19" s="14" t="s">
        <v>34</v>
      </c>
      <c r="D19" s="14">
        <v>6669</v>
      </c>
      <c r="E19" s="15">
        <v>53754</v>
      </c>
      <c r="F19" s="16">
        <f t="shared" si="0"/>
        <v>0.12406518584663467</v>
      </c>
      <c r="G19" s="36" t="s">
        <v>30</v>
      </c>
      <c r="H19" s="51"/>
    </row>
    <row r="20" spans="1:8" s="3" customFormat="1" ht="39" customHeight="1" x14ac:dyDescent="0.3">
      <c r="A20" s="17">
        <v>8</v>
      </c>
      <c r="B20" s="18" t="s">
        <v>2</v>
      </c>
      <c r="C20" s="18" t="s">
        <v>34</v>
      </c>
      <c r="D20" s="18">
        <v>4902</v>
      </c>
      <c r="E20" s="19">
        <v>39944</v>
      </c>
      <c r="F20" s="20">
        <f t="shared" si="0"/>
        <v>0.12272181053474865</v>
      </c>
      <c r="G20" s="37" t="s">
        <v>30</v>
      </c>
      <c r="H20" s="43" t="s">
        <v>36</v>
      </c>
    </row>
    <row r="21" spans="1:8" s="3" customFormat="1" ht="39" customHeight="1" x14ac:dyDescent="0.3">
      <c r="A21" s="21">
        <v>10</v>
      </c>
      <c r="B21" s="22" t="s">
        <v>3</v>
      </c>
      <c r="C21" s="22" t="s">
        <v>34</v>
      </c>
      <c r="D21" s="22">
        <v>5986</v>
      </c>
      <c r="E21" s="23">
        <v>49455</v>
      </c>
      <c r="F21" s="24">
        <f t="shared" si="0"/>
        <v>0.12103932868264078</v>
      </c>
      <c r="G21" s="38" t="s">
        <v>30</v>
      </c>
      <c r="H21" s="44"/>
    </row>
    <row r="22" spans="1:8" s="3" customFormat="1" ht="39" customHeight="1" x14ac:dyDescent="0.3">
      <c r="A22" s="21">
        <v>1</v>
      </c>
      <c r="B22" s="22" t="s">
        <v>1</v>
      </c>
      <c r="C22" s="22" t="s">
        <v>34</v>
      </c>
      <c r="D22" s="22">
        <v>6272</v>
      </c>
      <c r="E22" s="30">
        <v>53826</v>
      </c>
      <c r="F22" s="24">
        <f t="shared" si="0"/>
        <v>0.11652361312376919</v>
      </c>
      <c r="G22" s="38" t="s">
        <v>30</v>
      </c>
      <c r="H22" s="44"/>
    </row>
    <row r="23" spans="1:8" s="3" customFormat="1" ht="39" customHeight="1" x14ac:dyDescent="0.3">
      <c r="A23" s="21">
        <v>15</v>
      </c>
      <c r="B23" s="22" t="s">
        <v>7</v>
      </c>
      <c r="C23" s="22" t="s">
        <v>32</v>
      </c>
      <c r="D23" s="22">
        <v>6136</v>
      </c>
      <c r="E23" s="23">
        <v>52733</v>
      </c>
      <c r="F23" s="24">
        <f t="shared" si="0"/>
        <v>0.11635977471412588</v>
      </c>
      <c r="G23" s="38" t="s">
        <v>30</v>
      </c>
      <c r="H23" s="44"/>
    </row>
    <row r="24" spans="1:8" s="3" customFormat="1" ht="39" customHeight="1" x14ac:dyDescent="0.3">
      <c r="A24" s="21">
        <v>13</v>
      </c>
      <c r="B24" s="22" t="s">
        <v>5</v>
      </c>
      <c r="C24" s="22" t="s">
        <v>34</v>
      </c>
      <c r="D24" s="22">
        <v>6025</v>
      </c>
      <c r="E24" s="23">
        <v>52746</v>
      </c>
      <c r="F24" s="24">
        <f t="shared" si="0"/>
        <v>0.11422667121677473</v>
      </c>
      <c r="G24" s="38" t="s">
        <v>30</v>
      </c>
      <c r="H24" s="44"/>
    </row>
    <row r="25" spans="1:8" s="3" customFormat="1" ht="39" customHeight="1" x14ac:dyDescent="0.3">
      <c r="A25" s="21">
        <v>3</v>
      </c>
      <c r="B25" s="22" t="s">
        <v>2</v>
      </c>
      <c r="C25" s="22" t="s">
        <v>34</v>
      </c>
      <c r="D25" s="22">
        <v>4884</v>
      </c>
      <c r="E25" s="23">
        <v>51260</v>
      </c>
      <c r="F25" s="24">
        <f t="shared" si="0"/>
        <v>9.5278969957081544E-2</v>
      </c>
      <c r="G25" s="38" t="s">
        <v>30</v>
      </c>
      <c r="H25" s="44"/>
    </row>
    <row r="26" spans="1:8" s="3" customFormat="1" ht="39" customHeight="1" x14ac:dyDescent="0.3">
      <c r="A26" s="21">
        <v>23</v>
      </c>
      <c r="B26" s="22" t="s">
        <v>13</v>
      </c>
      <c r="C26" s="22" t="s">
        <v>33</v>
      </c>
      <c r="D26" s="22">
        <v>4894</v>
      </c>
      <c r="E26" s="23">
        <v>55395</v>
      </c>
      <c r="F26" s="24">
        <f t="shared" si="0"/>
        <v>8.8347323765682828E-2</v>
      </c>
      <c r="G26" s="38" t="s">
        <v>30</v>
      </c>
      <c r="H26" s="44"/>
    </row>
    <row r="27" spans="1:8" s="3" customFormat="1" ht="39" customHeight="1" x14ac:dyDescent="0.3">
      <c r="A27" s="21">
        <v>4</v>
      </c>
      <c r="B27" s="22" t="s">
        <v>2</v>
      </c>
      <c r="C27" s="22" t="s">
        <v>34</v>
      </c>
      <c r="D27" s="22">
        <v>3624</v>
      </c>
      <c r="E27" s="23">
        <v>49047</v>
      </c>
      <c r="F27" s="24">
        <f t="shared" si="0"/>
        <v>7.388831121169491E-2</v>
      </c>
      <c r="G27" s="38" t="s">
        <v>30</v>
      </c>
      <c r="H27" s="44"/>
    </row>
    <row r="28" spans="1:8" s="3" customFormat="1" ht="39" customHeight="1" x14ac:dyDescent="0.3">
      <c r="A28" s="21">
        <v>7</v>
      </c>
      <c r="B28" s="22" t="s">
        <v>2</v>
      </c>
      <c r="C28" s="22" t="s">
        <v>34</v>
      </c>
      <c r="D28" s="22">
        <v>2617</v>
      </c>
      <c r="E28" s="23">
        <v>44463</v>
      </c>
      <c r="F28" s="24">
        <f t="shared" si="0"/>
        <v>5.8857926815554504E-2</v>
      </c>
      <c r="G28" s="38" t="s">
        <v>30</v>
      </c>
      <c r="H28" s="44"/>
    </row>
    <row r="29" spans="1:8" s="3" customFormat="1" ht="39" customHeight="1" x14ac:dyDescent="0.3">
      <c r="A29" s="21">
        <v>9</v>
      </c>
      <c r="B29" s="22" t="s">
        <v>2</v>
      </c>
      <c r="C29" s="22" t="s">
        <v>34</v>
      </c>
      <c r="D29" s="22">
        <v>1851</v>
      </c>
      <c r="E29" s="23">
        <v>40264</v>
      </c>
      <c r="F29" s="24">
        <f t="shared" si="0"/>
        <v>4.5971587522352475E-2</v>
      </c>
      <c r="G29" s="38" t="s">
        <v>30</v>
      </c>
      <c r="H29" s="44"/>
    </row>
    <row r="30" spans="1:8" s="3" customFormat="1" ht="39" customHeight="1" x14ac:dyDescent="0.3">
      <c r="A30" s="21">
        <v>5</v>
      </c>
      <c r="B30" s="22" t="s">
        <v>2</v>
      </c>
      <c r="C30" s="22" t="s">
        <v>34</v>
      </c>
      <c r="D30" s="22">
        <v>2047</v>
      </c>
      <c r="E30" s="23">
        <v>45631</v>
      </c>
      <c r="F30" s="24">
        <f t="shared" si="0"/>
        <v>4.4859854046591131E-2</v>
      </c>
      <c r="G30" s="38" t="s">
        <v>30</v>
      </c>
      <c r="H30" s="44"/>
    </row>
    <row r="31" spans="1:8" s="3" customFormat="1" ht="39" customHeight="1" x14ac:dyDescent="0.3">
      <c r="A31" s="21">
        <v>6</v>
      </c>
      <c r="B31" s="22" t="s">
        <v>2</v>
      </c>
      <c r="C31" s="22" t="s">
        <v>34</v>
      </c>
      <c r="D31" s="22">
        <v>2014</v>
      </c>
      <c r="E31" s="23">
        <v>48887</v>
      </c>
      <c r="F31" s="24">
        <f t="shared" si="0"/>
        <v>4.1197046249514188E-2</v>
      </c>
      <c r="G31" s="38" t="s">
        <v>30</v>
      </c>
      <c r="H31" s="44"/>
    </row>
    <row r="32" spans="1:8" s="3" customFormat="1" ht="39" customHeight="1" x14ac:dyDescent="0.3">
      <c r="A32" s="21">
        <v>14</v>
      </c>
      <c r="B32" s="22" t="s">
        <v>6</v>
      </c>
      <c r="C32" s="22" t="s">
        <v>33</v>
      </c>
      <c r="D32" s="22">
        <v>1360</v>
      </c>
      <c r="E32" s="23">
        <v>46244</v>
      </c>
      <c r="F32" s="24">
        <f t="shared" si="0"/>
        <v>2.9409220655652626E-2</v>
      </c>
      <c r="G32" s="38" t="s">
        <v>30</v>
      </c>
      <c r="H32" s="44"/>
    </row>
    <row r="33" spans="1:8" s="3" customFormat="1" ht="39" customHeight="1" thickBot="1" x14ac:dyDescent="0.35">
      <c r="A33" s="25">
        <v>28</v>
      </c>
      <c r="B33" s="26" t="s">
        <v>20</v>
      </c>
      <c r="C33" s="26" t="s">
        <v>33</v>
      </c>
      <c r="D33" s="26">
        <v>1044</v>
      </c>
      <c r="E33" s="27">
        <v>56636</v>
      </c>
      <c r="F33" s="28">
        <f t="shared" si="0"/>
        <v>1.8433505191044565E-2</v>
      </c>
      <c r="G33" s="39" t="s">
        <v>30</v>
      </c>
      <c r="H33" s="29" t="s">
        <v>29</v>
      </c>
    </row>
  </sheetData>
  <autoFilter ref="A5:H33" xr:uid="{00000000-0001-0000-0200-000000000000}"/>
  <mergeCells count="5">
    <mergeCell ref="H6:H19"/>
    <mergeCell ref="H20:H32"/>
    <mergeCell ref="A1:H1"/>
    <mergeCell ref="A2:H2"/>
    <mergeCell ref="A3:H3"/>
  </mergeCells>
  <conditionalFormatting sqref="A1">
    <cfRule type="duplicateValues" dxfId="17" priority="4"/>
  </conditionalFormatting>
  <conditionalFormatting sqref="A2">
    <cfRule type="duplicateValues" dxfId="16" priority="1"/>
  </conditionalFormatting>
  <conditionalFormatting sqref="A6:D33">
    <cfRule type="cellIs" dxfId="15" priority="2" operator="equal">
      <formula>"X"</formula>
    </cfRule>
  </conditionalFormatting>
  <pageMargins left="0.7" right="0.7" top="0.75" bottom="0.75" header="0.3" footer="0.3"/>
  <pageSetup scale="3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3"/>
  <sheetViews>
    <sheetView view="pageBreakPreview" zoomScale="85" zoomScaleNormal="70" zoomScaleSheetLayoutView="85" workbookViewId="0">
      <selection activeCell="A6" sqref="A6"/>
    </sheetView>
  </sheetViews>
  <sheetFormatPr baseColWidth="10" defaultRowHeight="14.4" x14ac:dyDescent="0.3"/>
  <cols>
    <col min="1" max="1" width="18.44140625" customWidth="1"/>
    <col min="2" max="2" width="31.5546875" customWidth="1"/>
    <col min="3" max="3" width="37.109375" customWidth="1"/>
    <col min="4" max="4" width="22.77734375" customWidth="1"/>
    <col min="5" max="5" width="27.109375" customWidth="1"/>
    <col min="6" max="6" width="21.77734375" customWidth="1"/>
    <col min="7" max="7" width="26.5546875" customWidth="1"/>
    <col min="8" max="8" width="29.33203125" customWidth="1"/>
  </cols>
  <sheetData>
    <row r="1" spans="1:8" s="1" customFormat="1" ht="40.5" customHeight="1" x14ac:dyDescent="0.3">
      <c r="A1" s="45" t="s">
        <v>0</v>
      </c>
      <c r="B1" s="45"/>
      <c r="C1" s="45"/>
      <c r="D1" s="45"/>
      <c r="E1" s="45"/>
      <c r="F1" s="45"/>
      <c r="G1" s="45"/>
      <c r="H1" s="45"/>
    </row>
    <row r="2" spans="1:8" s="1" customFormat="1" ht="72" customHeight="1" x14ac:dyDescent="0.3">
      <c r="A2" s="46" t="s">
        <v>39</v>
      </c>
      <c r="B2" s="47"/>
      <c r="C2" s="47"/>
      <c r="D2" s="47"/>
      <c r="E2" s="47"/>
      <c r="F2" s="47"/>
      <c r="G2" s="47"/>
      <c r="H2" s="47"/>
    </row>
    <row r="3" spans="1:8" s="1" customFormat="1" ht="34.200000000000003" customHeight="1" x14ac:dyDescent="0.3">
      <c r="A3" s="48" t="s">
        <v>41</v>
      </c>
      <c r="B3" s="48"/>
      <c r="C3" s="48"/>
      <c r="D3" s="48"/>
      <c r="E3" s="48"/>
      <c r="F3" s="48"/>
      <c r="G3" s="48"/>
      <c r="H3" s="48"/>
    </row>
    <row r="4" spans="1:8" s="1" customFormat="1" ht="18" customHeight="1" thickBot="1" x14ac:dyDescent="0.35"/>
    <row r="5" spans="1:8" s="2" customFormat="1" ht="37.799999999999997" customHeight="1" thickBot="1" x14ac:dyDescent="0.35">
      <c r="A5" s="31" t="s">
        <v>23</v>
      </c>
      <c r="B5" s="32" t="s">
        <v>22</v>
      </c>
      <c r="C5" s="32" t="s">
        <v>31</v>
      </c>
      <c r="D5" s="32" t="s">
        <v>24</v>
      </c>
      <c r="E5" s="32" t="s">
        <v>25</v>
      </c>
      <c r="F5" s="32" t="s">
        <v>26</v>
      </c>
      <c r="G5" s="32" t="s">
        <v>27</v>
      </c>
      <c r="H5" s="33" t="s">
        <v>28</v>
      </c>
    </row>
    <row r="6" spans="1:8" s="3" customFormat="1" ht="39" customHeight="1" x14ac:dyDescent="0.3">
      <c r="A6" s="8">
        <v>24</v>
      </c>
      <c r="B6" s="9" t="s">
        <v>14</v>
      </c>
      <c r="C6" s="9" t="s">
        <v>33</v>
      </c>
      <c r="D6" s="9">
        <v>19627</v>
      </c>
      <c r="E6" s="10">
        <v>54016</v>
      </c>
      <c r="F6" s="11">
        <f t="shared" ref="F6:F33" si="0">D6/E6</f>
        <v>0.3633553021327014</v>
      </c>
      <c r="G6" s="34" t="s">
        <v>30</v>
      </c>
      <c r="H6" s="49" t="s">
        <v>35</v>
      </c>
    </row>
    <row r="7" spans="1:8" s="3" customFormat="1" ht="39" customHeight="1" x14ac:dyDescent="0.3">
      <c r="A7" s="12">
        <v>14</v>
      </c>
      <c r="B7" s="4" t="s">
        <v>6</v>
      </c>
      <c r="C7" s="4" t="s">
        <v>33</v>
      </c>
      <c r="D7" s="4">
        <v>14581</v>
      </c>
      <c r="E7" s="5">
        <v>46244</v>
      </c>
      <c r="F7" s="6">
        <f t="shared" si="0"/>
        <v>0.31530576939711097</v>
      </c>
      <c r="G7" s="35" t="s">
        <v>30</v>
      </c>
      <c r="H7" s="50"/>
    </row>
    <row r="8" spans="1:8" s="3" customFormat="1" ht="39" customHeight="1" x14ac:dyDescent="0.3">
      <c r="A8" s="12">
        <v>20</v>
      </c>
      <c r="B8" s="4" t="s">
        <v>10</v>
      </c>
      <c r="C8" s="4" t="s">
        <v>34</v>
      </c>
      <c r="D8" s="4">
        <v>12283</v>
      </c>
      <c r="E8" s="5">
        <v>43269</v>
      </c>
      <c r="F8" s="6">
        <f t="shared" si="0"/>
        <v>0.28387529177933396</v>
      </c>
      <c r="G8" s="35" t="s">
        <v>30</v>
      </c>
      <c r="H8" s="50"/>
    </row>
    <row r="9" spans="1:8" s="3" customFormat="1" ht="39" customHeight="1" x14ac:dyDescent="0.3">
      <c r="A9" s="12">
        <v>12</v>
      </c>
      <c r="B9" s="4" t="s">
        <v>4</v>
      </c>
      <c r="C9" s="4" t="s">
        <v>34</v>
      </c>
      <c r="D9" s="4">
        <v>8922</v>
      </c>
      <c r="E9" s="5">
        <v>49808</v>
      </c>
      <c r="F9" s="6">
        <f t="shared" si="0"/>
        <v>0.17912785094763894</v>
      </c>
      <c r="G9" s="35" t="s">
        <v>30</v>
      </c>
      <c r="H9" s="50"/>
    </row>
    <row r="10" spans="1:8" s="3" customFormat="1" ht="39" customHeight="1" x14ac:dyDescent="0.3">
      <c r="A10" s="12">
        <v>17</v>
      </c>
      <c r="B10" s="4" t="s">
        <v>17</v>
      </c>
      <c r="C10" s="4" t="s">
        <v>34</v>
      </c>
      <c r="D10" s="4">
        <v>8606</v>
      </c>
      <c r="E10" s="5">
        <v>52813</v>
      </c>
      <c r="F10" s="6">
        <f t="shared" si="0"/>
        <v>0.16295230341014522</v>
      </c>
      <c r="G10" s="35" t="s">
        <v>30</v>
      </c>
      <c r="H10" s="50"/>
    </row>
    <row r="11" spans="1:8" s="3" customFormat="1" ht="39" customHeight="1" x14ac:dyDescent="0.3">
      <c r="A11" s="12">
        <v>26</v>
      </c>
      <c r="B11" s="4" t="s">
        <v>19</v>
      </c>
      <c r="C11" s="4" t="s">
        <v>33</v>
      </c>
      <c r="D11" s="4">
        <v>9284</v>
      </c>
      <c r="E11" s="5">
        <v>61943</v>
      </c>
      <c r="F11" s="6">
        <f t="shared" si="0"/>
        <v>0.14987972813715836</v>
      </c>
      <c r="G11" s="35" t="s">
        <v>30</v>
      </c>
      <c r="H11" s="50"/>
    </row>
    <row r="12" spans="1:8" s="3" customFormat="1" ht="39" customHeight="1" x14ac:dyDescent="0.3">
      <c r="A12" s="12">
        <v>2</v>
      </c>
      <c r="B12" s="4" t="s">
        <v>1</v>
      </c>
      <c r="C12" s="4" t="s">
        <v>34</v>
      </c>
      <c r="D12" s="4">
        <v>6019</v>
      </c>
      <c r="E12" s="5">
        <v>52791</v>
      </c>
      <c r="F12" s="6">
        <f t="shared" si="0"/>
        <v>0.11401564660642913</v>
      </c>
      <c r="G12" s="35" t="s">
        <v>30</v>
      </c>
      <c r="H12" s="50"/>
    </row>
    <row r="13" spans="1:8" s="3" customFormat="1" ht="39" customHeight="1" x14ac:dyDescent="0.3">
      <c r="A13" s="12">
        <v>28</v>
      </c>
      <c r="B13" s="4" t="s">
        <v>20</v>
      </c>
      <c r="C13" s="4" t="s">
        <v>33</v>
      </c>
      <c r="D13" s="4">
        <v>4160</v>
      </c>
      <c r="E13" s="5">
        <v>56636</v>
      </c>
      <c r="F13" s="6">
        <f t="shared" si="0"/>
        <v>7.3451514937495591E-2</v>
      </c>
      <c r="G13" s="35" t="s">
        <v>30</v>
      </c>
      <c r="H13" s="50"/>
    </row>
    <row r="14" spans="1:8" s="3" customFormat="1" ht="39" customHeight="1" x14ac:dyDescent="0.3">
      <c r="A14" s="12">
        <v>19</v>
      </c>
      <c r="B14" s="4" t="s">
        <v>18</v>
      </c>
      <c r="C14" s="4" t="s">
        <v>34</v>
      </c>
      <c r="D14" s="4">
        <v>3144</v>
      </c>
      <c r="E14" s="5">
        <v>42998</v>
      </c>
      <c r="F14" s="6">
        <f t="shared" si="0"/>
        <v>7.3119679985115593E-2</v>
      </c>
      <c r="G14" s="35" t="s">
        <v>30</v>
      </c>
      <c r="H14" s="50"/>
    </row>
    <row r="15" spans="1:8" s="3" customFormat="1" ht="39" customHeight="1" x14ac:dyDescent="0.3">
      <c r="A15" s="12">
        <v>10</v>
      </c>
      <c r="B15" s="4" t="s">
        <v>3</v>
      </c>
      <c r="C15" s="4" t="s">
        <v>34</v>
      </c>
      <c r="D15" s="4">
        <v>3505</v>
      </c>
      <c r="E15" s="5">
        <v>49455</v>
      </c>
      <c r="F15" s="6">
        <f t="shared" si="0"/>
        <v>7.087251036295622E-2</v>
      </c>
      <c r="G15" s="35" t="s">
        <v>30</v>
      </c>
      <c r="H15" s="50"/>
    </row>
    <row r="16" spans="1:8" s="3" customFormat="1" ht="39" customHeight="1" x14ac:dyDescent="0.3">
      <c r="A16" s="12">
        <v>8</v>
      </c>
      <c r="B16" s="4" t="s">
        <v>2</v>
      </c>
      <c r="C16" s="4" t="s">
        <v>34</v>
      </c>
      <c r="D16" s="4">
        <v>2664</v>
      </c>
      <c r="E16" s="5">
        <v>39944</v>
      </c>
      <c r="F16" s="6">
        <f t="shared" si="0"/>
        <v>6.6693370719006606E-2</v>
      </c>
      <c r="G16" s="35" t="s">
        <v>30</v>
      </c>
      <c r="H16" s="50"/>
    </row>
    <row r="17" spans="1:8" s="3" customFormat="1" ht="39" customHeight="1" x14ac:dyDescent="0.3">
      <c r="A17" s="12">
        <v>1</v>
      </c>
      <c r="B17" s="4" t="s">
        <v>1</v>
      </c>
      <c r="C17" s="4" t="s">
        <v>34</v>
      </c>
      <c r="D17" s="4">
        <v>3323</v>
      </c>
      <c r="E17" s="7">
        <v>53826</v>
      </c>
      <c r="F17" s="6">
        <f t="shared" si="0"/>
        <v>6.1735964032252073E-2</v>
      </c>
      <c r="G17" s="35" t="s">
        <v>30</v>
      </c>
      <c r="H17" s="50"/>
    </row>
    <row r="18" spans="1:8" s="3" customFormat="1" ht="39" customHeight="1" x14ac:dyDescent="0.3">
      <c r="A18" s="12">
        <v>13</v>
      </c>
      <c r="B18" s="4" t="s">
        <v>5</v>
      </c>
      <c r="C18" s="4" t="s">
        <v>34</v>
      </c>
      <c r="D18" s="4">
        <v>3244</v>
      </c>
      <c r="E18" s="5">
        <v>52746</v>
      </c>
      <c r="F18" s="6">
        <f t="shared" si="0"/>
        <v>6.1502294012816136E-2</v>
      </c>
      <c r="G18" s="35" t="s">
        <v>30</v>
      </c>
      <c r="H18" s="50"/>
    </row>
    <row r="19" spans="1:8" s="3" customFormat="1" ht="39" customHeight="1" thickBot="1" x14ac:dyDescent="0.35">
      <c r="A19" s="13">
        <v>15</v>
      </c>
      <c r="B19" s="14" t="s">
        <v>7</v>
      </c>
      <c r="C19" s="14" t="s">
        <v>32</v>
      </c>
      <c r="D19" s="14">
        <v>2767</v>
      </c>
      <c r="E19" s="15">
        <v>52733</v>
      </c>
      <c r="F19" s="16">
        <f t="shared" si="0"/>
        <v>5.2471886674378472E-2</v>
      </c>
      <c r="G19" s="36" t="s">
        <v>30</v>
      </c>
      <c r="H19" s="51"/>
    </row>
    <row r="20" spans="1:8" s="3" customFormat="1" ht="39" customHeight="1" x14ac:dyDescent="0.3">
      <c r="A20" s="17">
        <v>22</v>
      </c>
      <c r="B20" s="18" t="s">
        <v>12</v>
      </c>
      <c r="C20" s="18" t="s">
        <v>34</v>
      </c>
      <c r="D20" s="18">
        <v>2739</v>
      </c>
      <c r="E20" s="19">
        <v>54656</v>
      </c>
      <c r="F20" s="20">
        <f t="shared" si="0"/>
        <v>5.0113436768149881E-2</v>
      </c>
      <c r="G20" s="37" t="s">
        <v>30</v>
      </c>
      <c r="H20" s="43" t="s">
        <v>36</v>
      </c>
    </row>
    <row r="21" spans="1:8" s="3" customFormat="1" ht="39" customHeight="1" x14ac:dyDescent="0.3">
      <c r="A21" s="21">
        <v>11</v>
      </c>
      <c r="B21" s="22" t="s">
        <v>21</v>
      </c>
      <c r="C21" s="22" t="s">
        <v>34</v>
      </c>
      <c r="D21" s="22">
        <v>2224</v>
      </c>
      <c r="E21" s="23">
        <v>47837</v>
      </c>
      <c r="F21" s="24">
        <f t="shared" si="0"/>
        <v>4.6491209733051819E-2</v>
      </c>
      <c r="G21" s="38" t="s">
        <v>30</v>
      </c>
      <c r="H21" s="44"/>
    </row>
    <row r="22" spans="1:8" s="3" customFormat="1" ht="39" customHeight="1" x14ac:dyDescent="0.3">
      <c r="A22" s="21">
        <v>27</v>
      </c>
      <c r="B22" s="22" t="s">
        <v>16</v>
      </c>
      <c r="C22" s="22" t="s">
        <v>33</v>
      </c>
      <c r="D22" s="22">
        <v>2439</v>
      </c>
      <c r="E22" s="23">
        <v>59150</v>
      </c>
      <c r="F22" s="24">
        <f t="shared" si="0"/>
        <v>4.1234150464919697E-2</v>
      </c>
      <c r="G22" s="38" t="s">
        <v>30</v>
      </c>
      <c r="H22" s="44"/>
    </row>
    <row r="23" spans="1:8" s="3" customFormat="1" ht="39" customHeight="1" x14ac:dyDescent="0.3">
      <c r="A23" s="21">
        <v>25</v>
      </c>
      <c r="B23" s="22" t="s">
        <v>15</v>
      </c>
      <c r="C23" s="22" t="s">
        <v>33</v>
      </c>
      <c r="D23" s="22">
        <v>1764</v>
      </c>
      <c r="E23" s="23">
        <v>51470</v>
      </c>
      <c r="F23" s="24">
        <f t="shared" si="0"/>
        <v>3.4272391684476392E-2</v>
      </c>
      <c r="G23" s="38" t="s">
        <v>30</v>
      </c>
      <c r="H23" s="44"/>
    </row>
    <row r="24" spans="1:8" s="3" customFormat="1" ht="39" customHeight="1" x14ac:dyDescent="0.3">
      <c r="A24" s="21">
        <v>3</v>
      </c>
      <c r="B24" s="22" t="s">
        <v>2</v>
      </c>
      <c r="C24" s="22" t="s">
        <v>34</v>
      </c>
      <c r="D24" s="22">
        <v>1386</v>
      </c>
      <c r="E24" s="23">
        <v>51260</v>
      </c>
      <c r="F24" s="24">
        <f t="shared" si="0"/>
        <v>2.7038626609442059E-2</v>
      </c>
      <c r="G24" s="38" t="s">
        <v>30</v>
      </c>
      <c r="H24" s="44"/>
    </row>
    <row r="25" spans="1:8" s="3" customFormat="1" ht="39" customHeight="1" x14ac:dyDescent="0.3">
      <c r="A25" s="21">
        <v>4</v>
      </c>
      <c r="B25" s="22" t="s">
        <v>2</v>
      </c>
      <c r="C25" s="22" t="s">
        <v>34</v>
      </c>
      <c r="D25" s="22">
        <v>1271</v>
      </c>
      <c r="E25" s="23">
        <v>49047</v>
      </c>
      <c r="F25" s="24">
        <f t="shared" si="0"/>
        <v>2.5913919301894101E-2</v>
      </c>
      <c r="G25" s="38" t="s">
        <v>30</v>
      </c>
      <c r="H25" s="44"/>
    </row>
    <row r="26" spans="1:8" s="3" customFormat="1" ht="39" customHeight="1" x14ac:dyDescent="0.3">
      <c r="A26" s="21">
        <v>16</v>
      </c>
      <c r="B26" s="22" t="s">
        <v>8</v>
      </c>
      <c r="C26" s="22" t="s">
        <v>33</v>
      </c>
      <c r="D26" s="22">
        <v>1592</v>
      </c>
      <c r="E26" s="23">
        <v>64779</v>
      </c>
      <c r="F26" s="24">
        <f t="shared" si="0"/>
        <v>2.4575865635468284E-2</v>
      </c>
      <c r="G26" s="38" t="s">
        <v>30</v>
      </c>
      <c r="H26" s="44"/>
    </row>
    <row r="27" spans="1:8" s="3" customFormat="1" ht="39" customHeight="1" x14ac:dyDescent="0.3">
      <c r="A27" s="21">
        <v>21</v>
      </c>
      <c r="B27" s="22" t="s">
        <v>11</v>
      </c>
      <c r="C27" s="22" t="s">
        <v>34</v>
      </c>
      <c r="D27" s="22">
        <v>1253</v>
      </c>
      <c r="E27" s="23">
        <v>53754</v>
      </c>
      <c r="F27" s="24">
        <f t="shared" si="0"/>
        <v>2.330989321724895E-2</v>
      </c>
      <c r="G27" s="38" t="s">
        <v>30</v>
      </c>
      <c r="H27" s="44"/>
    </row>
    <row r="28" spans="1:8" s="3" customFormat="1" ht="39" customHeight="1" x14ac:dyDescent="0.3">
      <c r="A28" s="21">
        <v>18</v>
      </c>
      <c r="B28" s="22" t="s">
        <v>9</v>
      </c>
      <c r="C28" s="22" t="s">
        <v>34</v>
      </c>
      <c r="D28" s="22">
        <v>1110</v>
      </c>
      <c r="E28" s="23">
        <v>53534</v>
      </c>
      <c r="F28" s="24">
        <f t="shared" si="0"/>
        <v>2.0734486494564202E-2</v>
      </c>
      <c r="G28" s="38" t="s">
        <v>30</v>
      </c>
      <c r="H28" s="44"/>
    </row>
    <row r="29" spans="1:8" s="3" customFormat="1" ht="39" customHeight="1" x14ac:dyDescent="0.3">
      <c r="A29" s="21">
        <v>5</v>
      </c>
      <c r="B29" s="22" t="s">
        <v>2</v>
      </c>
      <c r="C29" s="22" t="s">
        <v>34</v>
      </c>
      <c r="D29" s="22">
        <v>884</v>
      </c>
      <c r="E29" s="23">
        <v>45631</v>
      </c>
      <c r="F29" s="24">
        <f t="shared" si="0"/>
        <v>1.9372794810545463E-2</v>
      </c>
      <c r="G29" s="38" t="s">
        <v>30</v>
      </c>
      <c r="H29" s="44"/>
    </row>
    <row r="30" spans="1:8" s="3" customFormat="1" ht="39" customHeight="1" x14ac:dyDescent="0.3">
      <c r="A30" s="21">
        <v>9</v>
      </c>
      <c r="B30" s="22" t="s">
        <v>2</v>
      </c>
      <c r="C30" s="22" t="s">
        <v>34</v>
      </c>
      <c r="D30" s="22">
        <v>725</v>
      </c>
      <c r="E30" s="23">
        <v>40264</v>
      </c>
      <c r="F30" s="24">
        <f t="shared" si="0"/>
        <v>1.8006159348301212E-2</v>
      </c>
      <c r="G30" s="38" t="s">
        <v>30</v>
      </c>
      <c r="H30" s="44"/>
    </row>
    <row r="31" spans="1:8" s="3" customFormat="1" ht="39" customHeight="1" x14ac:dyDescent="0.3">
      <c r="A31" s="21">
        <v>6</v>
      </c>
      <c r="B31" s="22" t="s">
        <v>2</v>
      </c>
      <c r="C31" s="22" t="s">
        <v>34</v>
      </c>
      <c r="D31" s="22">
        <v>879</v>
      </c>
      <c r="E31" s="23">
        <v>48887</v>
      </c>
      <c r="F31" s="24">
        <f t="shared" si="0"/>
        <v>1.798024014564199E-2</v>
      </c>
      <c r="G31" s="38" t="s">
        <v>30</v>
      </c>
      <c r="H31" s="44"/>
    </row>
    <row r="32" spans="1:8" s="3" customFormat="1" ht="39" customHeight="1" x14ac:dyDescent="0.3">
      <c r="A32" s="21">
        <v>7</v>
      </c>
      <c r="B32" s="22" t="s">
        <v>2</v>
      </c>
      <c r="C32" s="22" t="s">
        <v>34</v>
      </c>
      <c r="D32" s="22">
        <v>746</v>
      </c>
      <c r="E32" s="23">
        <v>44463</v>
      </c>
      <c r="F32" s="24">
        <f t="shared" si="0"/>
        <v>1.6777995187009422E-2</v>
      </c>
      <c r="G32" s="38" t="s">
        <v>30</v>
      </c>
      <c r="H32" s="44"/>
    </row>
    <row r="33" spans="1:8" s="3" customFormat="1" ht="39" customHeight="1" thickBot="1" x14ac:dyDescent="0.35">
      <c r="A33" s="25">
        <v>23</v>
      </c>
      <c r="B33" s="26" t="s">
        <v>13</v>
      </c>
      <c r="C33" s="26" t="s">
        <v>33</v>
      </c>
      <c r="D33" s="26">
        <v>710</v>
      </c>
      <c r="E33" s="27">
        <v>55395</v>
      </c>
      <c r="F33" s="28">
        <f t="shared" si="0"/>
        <v>1.2817041249210218E-2</v>
      </c>
      <c r="G33" s="39" t="s">
        <v>30</v>
      </c>
      <c r="H33" s="29" t="s">
        <v>29</v>
      </c>
    </row>
  </sheetData>
  <autoFilter ref="A5:H33" xr:uid="{00000000-0001-0000-0300-000000000000}"/>
  <mergeCells count="5">
    <mergeCell ref="H6:H19"/>
    <mergeCell ref="H20:H32"/>
    <mergeCell ref="A1:H1"/>
    <mergeCell ref="A2:H2"/>
    <mergeCell ref="A3:H3"/>
  </mergeCells>
  <conditionalFormatting sqref="A1">
    <cfRule type="duplicateValues" dxfId="14" priority="5"/>
  </conditionalFormatting>
  <conditionalFormatting sqref="A2">
    <cfRule type="duplicateValues" dxfId="13" priority="1"/>
  </conditionalFormatting>
  <conditionalFormatting sqref="A6:D33">
    <cfRule type="cellIs" dxfId="12" priority="2" operator="equal">
      <formula>"X"</formula>
    </cfRule>
  </conditionalFormatting>
  <pageMargins left="0.7" right="0.7" top="0.75" bottom="0.75" header="0.3" footer="0.3"/>
  <pageSetup scale="4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3"/>
  <sheetViews>
    <sheetView view="pageBreakPreview" zoomScale="85" zoomScaleNormal="70" zoomScaleSheetLayoutView="85" workbookViewId="0">
      <selection activeCell="A6" sqref="A6"/>
    </sheetView>
  </sheetViews>
  <sheetFormatPr baseColWidth="10" defaultRowHeight="14.4" x14ac:dyDescent="0.3"/>
  <cols>
    <col min="1" max="1" width="18.44140625" customWidth="1"/>
    <col min="2" max="2" width="31.5546875" customWidth="1"/>
    <col min="3" max="3" width="37.109375" customWidth="1"/>
    <col min="4" max="4" width="22.77734375" customWidth="1"/>
    <col min="5" max="5" width="27.109375" customWidth="1"/>
    <col min="6" max="6" width="21.77734375" customWidth="1"/>
    <col min="7" max="7" width="26.5546875" customWidth="1"/>
    <col min="8" max="8" width="29.33203125" customWidth="1"/>
  </cols>
  <sheetData>
    <row r="1" spans="1:8" s="1" customFormat="1" ht="40.5" customHeight="1" x14ac:dyDescent="0.3">
      <c r="A1" s="45" t="s">
        <v>0</v>
      </c>
      <c r="B1" s="45"/>
      <c r="C1" s="45"/>
      <c r="D1" s="45"/>
      <c r="E1" s="45"/>
      <c r="F1" s="45"/>
      <c r="G1" s="45"/>
      <c r="H1" s="45"/>
    </row>
    <row r="2" spans="1:8" s="1" customFormat="1" ht="72" customHeight="1" x14ac:dyDescent="0.3">
      <c r="A2" s="46" t="s">
        <v>39</v>
      </c>
      <c r="B2" s="47"/>
      <c r="C2" s="47"/>
      <c r="D2" s="47"/>
      <c r="E2" s="47"/>
      <c r="F2" s="47"/>
      <c r="G2" s="47"/>
      <c r="H2" s="47"/>
    </row>
    <row r="3" spans="1:8" s="1" customFormat="1" ht="34.200000000000003" customHeight="1" x14ac:dyDescent="0.3">
      <c r="A3" s="48" t="s">
        <v>42</v>
      </c>
      <c r="B3" s="48"/>
      <c r="C3" s="48"/>
      <c r="D3" s="48"/>
      <c r="E3" s="48"/>
      <c r="F3" s="48"/>
      <c r="G3" s="48"/>
      <c r="H3" s="48"/>
    </row>
    <row r="4" spans="1:8" s="1" customFormat="1" ht="18" customHeight="1" thickBot="1" x14ac:dyDescent="0.35"/>
    <row r="5" spans="1:8" s="2" customFormat="1" ht="37.799999999999997" customHeight="1" thickBot="1" x14ac:dyDescent="0.35">
      <c r="A5" s="31" t="s">
        <v>23</v>
      </c>
      <c r="B5" s="32" t="s">
        <v>22</v>
      </c>
      <c r="C5" s="32" t="s">
        <v>31</v>
      </c>
      <c r="D5" s="32" t="s">
        <v>24</v>
      </c>
      <c r="E5" s="32" t="s">
        <v>25</v>
      </c>
      <c r="F5" s="32" t="s">
        <v>26</v>
      </c>
      <c r="G5" s="32" t="s">
        <v>27</v>
      </c>
      <c r="H5" s="33" t="s">
        <v>28</v>
      </c>
    </row>
    <row r="6" spans="1:8" s="3" customFormat="1" ht="39" customHeight="1" x14ac:dyDescent="0.3">
      <c r="A6" s="8">
        <v>28</v>
      </c>
      <c r="B6" s="9" t="s">
        <v>20</v>
      </c>
      <c r="C6" s="9" t="s">
        <v>33</v>
      </c>
      <c r="D6" s="9">
        <v>17884</v>
      </c>
      <c r="E6" s="10">
        <v>56636</v>
      </c>
      <c r="F6" s="11">
        <f t="shared" ref="F6:F33" si="0">D6/E6</f>
        <v>0.31577088777456036</v>
      </c>
      <c r="G6" s="34" t="s">
        <v>30</v>
      </c>
      <c r="H6" s="40" t="s">
        <v>35</v>
      </c>
    </row>
    <row r="7" spans="1:8" s="3" customFormat="1" ht="39" customHeight="1" x14ac:dyDescent="0.3">
      <c r="A7" s="12">
        <v>15</v>
      </c>
      <c r="B7" s="4" t="s">
        <v>7</v>
      </c>
      <c r="C7" s="4" t="s">
        <v>32</v>
      </c>
      <c r="D7" s="4">
        <v>8708</v>
      </c>
      <c r="E7" s="5">
        <v>52733</v>
      </c>
      <c r="F7" s="6">
        <f t="shared" si="0"/>
        <v>0.16513378719208086</v>
      </c>
      <c r="G7" s="35" t="s">
        <v>30</v>
      </c>
      <c r="H7" s="41"/>
    </row>
    <row r="8" spans="1:8" s="3" customFormat="1" ht="39" customHeight="1" x14ac:dyDescent="0.3">
      <c r="A8" s="12">
        <v>27</v>
      </c>
      <c r="B8" s="4" t="s">
        <v>16</v>
      </c>
      <c r="C8" s="4" t="s">
        <v>33</v>
      </c>
      <c r="D8" s="4">
        <v>8808</v>
      </c>
      <c r="E8" s="5">
        <v>59150</v>
      </c>
      <c r="F8" s="6">
        <f t="shared" si="0"/>
        <v>0.14890955198647507</v>
      </c>
      <c r="G8" s="35" t="s">
        <v>30</v>
      </c>
      <c r="H8" s="41"/>
    </row>
    <row r="9" spans="1:8" s="3" customFormat="1" ht="39" customHeight="1" x14ac:dyDescent="0.3">
      <c r="A9" s="12">
        <v>19</v>
      </c>
      <c r="B9" s="4" t="s">
        <v>18</v>
      </c>
      <c r="C9" s="4" t="s">
        <v>34</v>
      </c>
      <c r="D9" s="4">
        <v>5377</v>
      </c>
      <c r="E9" s="5">
        <v>42998</v>
      </c>
      <c r="F9" s="6">
        <f t="shared" si="0"/>
        <v>0.12505232801525654</v>
      </c>
      <c r="G9" s="35" t="s">
        <v>30</v>
      </c>
      <c r="H9" s="41"/>
    </row>
    <row r="10" spans="1:8" s="3" customFormat="1" ht="39" customHeight="1" x14ac:dyDescent="0.3">
      <c r="A10" s="12">
        <v>26</v>
      </c>
      <c r="B10" s="4" t="s">
        <v>19</v>
      </c>
      <c r="C10" s="4" t="s">
        <v>33</v>
      </c>
      <c r="D10" s="4">
        <v>5275</v>
      </c>
      <c r="E10" s="5">
        <v>61943</v>
      </c>
      <c r="F10" s="6">
        <f t="shared" si="0"/>
        <v>8.5158936441567246E-2</v>
      </c>
      <c r="G10" s="35" t="s">
        <v>30</v>
      </c>
      <c r="H10" s="41"/>
    </row>
    <row r="11" spans="1:8" s="3" customFormat="1" ht="39" customHeight="1" x14ac:dyDescent="0.3">
      <c r="A11" s="12">
        <v>10</v>
      </c>
      <c r="B11" s="4" t="s">
        <v>3</v>
      </c>
      <c r="C11" s="4" t="s">
        <v>34</v>
      </c>
      <c r="D11" s="4">
        <v>3720</v>
      </c>
      <c r="E11" s="5">
        <v>49455</v>
      </c>
      <c r="F11" s="6">
        <f t="shared" si="0"/>
        <v>7.5219896875947836E-2</v>
      </c>
      <c r="G11" s="35" t="s">
        <v>30</v>
      </c>
      <c r="H11" s="41"/>
    </row>
    <row r="12" spans="1:8" s="3" customFormat="1" ht="39" customHeight="1" x14ac:dyDescent="0.3">
      <c r="A12" s="12">
        <v>23</v>
      </c>
      <c r="B12" s="4" t="s">
        <v>13</v>
      </c>
      <c r="C12" s="4" t="s">
        <v>33</v>
      </c>
      <c r="D12" s="4">
        <v>4141</v>
      </c>
      <c r="E12" s="5">
        <v>55395</v>
      </c>
      <c r="F12" s="6">
        <f t="shared" si="0"/>
        <v>7.4754039173210579E-2</v>
      </c>
      <c r="G12" s="35" t="s">
        <v>30</v>
      </c>
      <c r="H12" s="41"/>
    </row>
    <row r="13" spans="1:8" s="3" customFormat="1" ht="39" customHeight="1" x14ac:dyDescent="0.3">
      <c r="A13" s="12">
        <v>14</v>
      </c>
      <c r="B13" s="4" t="s">
        <v>6</v>
      </c>
      <c r="C13" s="4" t="s">
        <v>33</v>
      </c>
      <c r="D13" s="4">
        <v>3104</v>
      </c>
      <c r="E13" s="5">
        <v>46244</v>
      </c>
      <c r="F13" s="6">
        <f t="shared" si="0"/>
        <v>6.712222126113658E-2</v>
      </c>
      <c r="G13" s="35" t="s">
        <v>30</v>
      </c>
      <c r="H13" s="41"/>
    </row>
    <row r="14" spans="1:8" s="3" customFormat="1" ht="39" customHeight="1" x14ac:dyDescent="0.3">
      <c r="A14" s="12">
        <v>8</v>
      </c>
      <c r="B14" s="4" t="s">
        <v>2</v>
      </c>
      <c r="C14" s="4" t="s">
        <v>34</v>
      </c>
      <c r="D14" s="4">
        <v>2678</v>
      </c>
      <c r="E14" s="5">
        <v>39944</v>
      </c>
      <c r="F14" s="6">
        <f t="shared" si="0"/>
        <v>6.7043861405968352E-2</v>
      </c>
      <c r="G14" s="35" t="s">
        <v>30</v>
      </c>
      <c r="H14" s="41"/>
    </row>
    <row r="15" spans="1:8" s="3" customFormat="1" ht="39" customHeight="1" x14ac:dyDescent="0.3">
      <c r="A15" s="12">
        <v>20</v>
      </c>
      <c r="B15" s="4" t="s">
        <v>10</v>
      </c>
      <c r="C15" s="4" t="s">
        <v>34</v>
      </c>
      <c r="D15" s="4">
        <v>2690</v>
      </c>
      <c r="E15" s="5">
        <v>43269</v>
      </c>
      <c r="F15" s="6">
        <f t="shared" si="0"/>
        <v>6.2169220458064667E-2</v>
      </c>
      <c r="G15" s="35" t="s">
        <v>30</v>
      </c>
      <c r="H15" s="41"/>
    </row>
    <row r="16" spans="1:8" s="3" customFormat="1" ht="39" customHeight="1" x14ac:dyDescent="0.3">
      <c r="A16" s="12">
        <v>7</v>
      </c>
      <c r="B16" s="4" t="s">
        <v>2</v>
      </c>
      <c r="C16" s="4" t="s">
        <v>34</v>
      </c>
      <c r="D16" s="4">
        <v>2512</v>
      </c>
      <c r="E16" s="5">
        <v>44463</v>
      </c>
      <c r="F16" s="6">
        <f t="shared" si="0"/>
        <v>5.6496412747677846E-2</v>
      </c>
      <c r="G16" s="35" t="s">
        <v>30</v>
      </c>
      <c r="H16" s="41"/>
    </row>
    <row r="17" spans="1:8" s="3" customFormat="1" ht="39" customHeight="1" x14ac:dyDescent="0.3">
      <c r="A17" s="12">
        <v>22</v>
      </c>
      <c r="B17" s="4" t="s">
        <v>12</v>
      </c>
      <c r="C17" s="4" t="s">
        <v>34</v>
      </c>
      <c r="D17" s="4">
        <v>2619</v>
      </c>
      <c r="E17" s="5">
        <v>54656</v>
      </c>
      <c r="F17" s="6">
        <f t="shared" si="0"/>
        <v>4.791788641686183E-2</v>
      </c>
      <c r="G17" s="35" t="s">
        <v>30</v>
      </c>
      <c r="H17" s="41"/>
    </row>
    <row r="18" spans="1:8" s="3" customFormat="1" ht="39" customHeight="1" x14ac:dyDescent="0.3">
      <c r="A18" s="12">
        <v>5</v>
      </c>
      <c r="B18" s="4" t="s">
        <v>2</v>
      </c>
      <c r="C18" s="4" t="s">
        <v>34</v>
      </c>
      <c r="D18" s="4">
        <v>2185</v>
      </c>
      <c r="E18" s="5">
        <v>45631</v>
      </c>
      <c r="F18" s="6">
        <f t="shared" si="0"/>
        <v>4.7884113869956828E-2</v>
      </c>
      <c r="G18" s="35" t="s">
        <v>30</v>
      </c>
      <c r="H18" s="41"/>
    </row>
    <row r="19" spans="1:8" s="3" customFormat="1" ht="39" customHeight="1" thickBot="1" x14ac:dyDescent="0.35">
      <c r="A19" s="13">
        <v>6</v>
      </c>
      <c r="B19" s="14" t="s">
        <v>2</v>
      </c>
      <c r="C19" s="14" t="s">
        <v>34</v>
      </c>
      <c r="D19" s="14">
        <v>2329</v>
      </c>
      <c r="E19" s="15">
        <v>48887</v>
      </c>
      <c r="F19" s="16">
        <f t="shared" si="0"/>
        <v>4.7640477018430258E-2</v>
      </c>
      <c r="G19" s="36" t="s">
        <v>30</v>
      </c>
      <c r="H19" s="42"/>
    </row>
    <row r="20" spans="1:8" s="3" customFormat="1" ht="39" customHeight="1" x14ac:dyDescent="0.3">
      <c r="A20" s="17">
        <v>9</v>
      </c>
      <c r="B20" s="18" t="s">
        <v>2</v>
      </c>
      <c r="C20" s="18" t="s">
        <v>34</v>
      </c>
      <c r="D20" s="18">
        <v>1709</v>
      </c>
      <c r="E20" s="19">
        <v>40264</v>
      </c>
      <c r="F20" s="20">
        <f t="shared" si="0"/>
        <v>4.2444863898271408E-2</v>
      </c>
      <c r="G20" s="37" t="s">
        <v>30</v>
      </c>
      <c r="H20" s="52" t="s">
        <v>36</v>
      </c>
    </row>
    <row r="21" spans="1:8" s="3" customFormat="1" ht="39" customHeight="1" x14ac:dyDescent="0.3">
      <c r="A21" s="21">
        <v>4</v>
      </c>
      <c r="B21" s="22" t="s">
        <v>2</v>
      </c>
      <c r="C21" s="22" t="s">
        <v>34</v>
      </c>
      <c r="D21" s="22">
        <v>2077</v>
      </c>
      <c r="E21" s="23">
        <v>49047</v>
      </c>
      <c r="F21" s="24">
        <f t="shared" si="0"/>
        <v>4.2347136420168408E-2</v>
      </c>
      <c r="G21" s="38" t="s">
        <v>30</v>
      </c>
      <c r="H21" s="53"/>
    </row>
    <row r="22" spans="1:8" s="3" customFormat="1" ht="39" customHeight="1" x14ac:dyDescent="0.3">
      <c r="A22" s="21">
        <v>16</v>
      </c>
      <c r="B22" s="22" t="s">
        <v>8</v>
      </c>
      <c r="C22" s="22" t="s">
        <v>33</v>
      </c>
      <c r="D22" s="22">
        <v>2718</v>
      </c>
      <c r="E22" s="23">
        <v>64779</v>
      </c>
      <c r="F22" s="24">
        <f t="shared" si="0"/>
        <v>4.195804195804196E-2</v>
      </c>
      <c r="G22" s="38" t="s">
        <v>30</v>
      </c>
      <c r="H22" s="53"/>
    </row>
    <row r="23" spans="1:8" s="3" customFormat="1" ht="39" customHeight="1" x14ac:dyDescent="0.3">
      <c r="A23" s="21">
        <v>1</v>
      </c>
      <c r="B23" s="22" t="s">
        <v>1</v>
      </c>
      <c r="C23" s="22" t="s">
        <v>34</v>
      </c>
      <c r="D23" s="22">
        <v>2242</v>
      </c>
      <c r="E23" s="30">
        <v>53826</v>
      </c>
      <c r="F23" s="24">
        <f t="shared" si="0"/>
        <v>4.1652732880020811E-2</v>
      </c>
      <c r="G23" s="38" t="s">
        <v>30</v>
      </c>
      <c r="H23" s="53"/>
    </row>
    <row r="24" spans="1:8" s="3" customFormat="1" ht="39" customHeight="1" x14ac:dyDescent="0.3">
      <c r="A24" s="21">
        <v>3</v>
      </c>
      <c r="B24" s="22" t="s">
        <v>2</v>
      </c>
      <c r="C24" s="22" t="s">
        <v>34</v>
      </c>
      <c r="D24" s="22">
        <v>2004</v>
      </c>
      <c r="E24" s="23">
        <v>51260</v>
      </c>
      <c r="F24" s="24">
        <f t="shared" si="0"/>
        <v>3.9094810768630514E-2</v>
      </c>
      <c r="G24" s="38" t="s">
        <v>30</v>
      </c>
      <c r="H24" s="53"/>
    </row>
    <row r="25" spans="1:8" s="3" customFormat="1" ht="39" customHeight="1" x14ac:dyDescent="0.3">
      <c r="A25" s="21">
        <v>21</v>
      </c>
      <c r="B25" s="22" t="s">
        <v>11</v>
      </c>
      <c r="C25" s="22" t="s">
        <v>34</v>
      </c>
      <c r="D25" s="22">
        <v>2072</v>
      </c>
      <c r="E25" s="23">
        <v>53754</v>
      </c>
      <c r="F25" s="24">
        <f t="shared" si="0"/>
        <v>3.8545968672098821E-2</v>
      </c>
      <c r="G25" s="38" t="s">
        <v>30</v>
      </c>
      <c r="H25" s="53"/>
    </row>
    <row r="26" spans="1:8" s="3" customFormat="1" ht="39" customHeight="1" x14ac:dyDescent="0.3">
      <c r="A26" s="21">
        <v>24</v>
      </c>
      <c r="B26" s="22" t="s">
        <v>14</v>
      </c>
      <c r="C26" s="22" t="s">
        <v>33</v>
      </c>
      <c r="D26" s="22">
        <v>2004</v>
      </c>
      <c r="E26" s="23">
        <v>54016</v>
      </c>
      <c r="F26" s="24">
        <f t="shared" si="0"/>
        <v>3.7100118483412325E-2</v>
      </c>
      <c r="G26" s="38" t="s">
        <v>30</v>
      </c>
      <c r="H26" s="53"/>
    </row>
    <row r="27" spans="1:8" s="3" customFormat="1" ht="39" customHeight="1" x14ac:dyDescent="0.3">
      <c r="A27" s="21">
        <v>2</v>
      </c>
      <c r="B27" s="22" t="s">
        <v>1</v>
      </c>
      <c r="C27" s="22" t="s">
        <v>34</v>
      </c>
      <c r="D27" s="22">
        <v>1815</v>
      </c>
      <c r="E27" s="23">
        <v>52791</v>
      </c>
      <c r="F27" s="24">
        <f t="shared" si="0"/>
        <v>3.4380860373927374E-2</v>
      </c>
      <c r="G27" s="38" t="s">
        <v>30</v>
      </c>
      <c r="H27" s="53"/>
    </row>
    <row r="28" spans="1:8" s="3" customFormat="1" ht="39" customHeight="1" x14ac:dyDescent="0.3">
      <c r="A28" s="21">
        <v>17</v>
      </c>
      <c r="B28" s="22" t="s">
        <v>17</v>
      </c>
      <c r="C28" s="22" t="s">
        <v>34</v>
      </c>
      <c r="D28" s="22">
        <v>1768</v>
      </c>
      <c r="E28" s="23">
        <v>52813</v>
      </c>
      <c r="F28" s="24">
        <f t="shared" si="0"/>
        <v>3.3476606138640105E-2</v>
      </c>
      <c r="G28" s="38" t="s">
        <v>30</v>
      </c>
      <c r="H28" s="53"/>
    </row>
    <row r="29" spans="1:8" s="3" customFormat="1" ht="39" customHeight="1" x14ac:dyDescent="0.3">
      <c r="A29" s="21">
        <v>11</v>
      </c>
      <c r="B29" s="22" t="s">
        <v>21</v>
      </c>
      <c r="C29" s="22" t="s">
        <v>34</v>
      </c>
      <c r="D29" s="22">
        <v>1513</v>
      </c>
      <c r="E29" s="23">
        <v>47837</v>
      </c>
      <c r="F29" s="24">
        <f t="shared" si="0"/>
        <v>3.1628237556702972E-2</v>
      </c>
      <c r="G29" s="38" t="s">
        <v>30</v>
      </c>
      <c r="H29" s="53"/>
    </row>
    <row r="30" spans="1:8" s="3" customFormat="1" ht="39" customHeight="1" x14ac:dyDescent="0.3">
      <c r="A30" s="21">
        <v>13</v>
      </c>
      <c r="B30" s="22" t="s">
        <v>5</v>
      </c>
      <c r="C30" s="22" t="s">
        <v>34</v>
      </c>
      <c r="D30" s="22">
        <v>1633</v>
      </c>
      <c r="E30" s="23">
        <v>52746</v>
      </c>
      <c r="F30" s="24">
        <f t="shared" si="0"/>
        <v>3.0959693626056953E-2</v>
      </c>
      <c r="G30" s="38" t="s">
        <v>30</v>
      </c>
      <c r="H30" s="53"/>
    </row>
    <row r="31" spans="1:8" s="3" customFormat="1" ht="39" customHeight="1" x14ac:dyDescent="0.3">
      <c r="A31" s="21">
        <v>25</v>
      </c>
      <c r="B31" s="22" t="s">
        <v>15</v>
      </c>
      <c r="C31" s="22" t="s">
        <v>33</v>
      </c>
      <c r="D31" s="22">
        <v>1432</v>
      </c>
      <c r="E31" s="23">
        <v>51470</v>
      </c>
      <c r="F31" s="24">
        <f t="shared" si="0"/>
        <v>2.7822032251797163E-2</v>
      </c>
      <c r="G31" s="38" t="s">
        <v>30</v>
      </c>
      <c r="H31" s="53"/>
    </row>
    <row r="32" spans="1:8" s="3" customFormat="1" ht="39" customHeight="1" x14ac:dyDescent="0.3">
      <c r="A32" s="21">
        <v>12</v>
      </c>
      <c r="B32" s="22" t="s">
        <v>4</v>
      </c>
      <c r="C32" s="22" t="s">
        <v>34</v>
      </c>
      <c r="D32" s="22">
        <v>1310</v>
      </c>
      <c r="E32" s="23">
        <v>49808</v>
      </c>
      <c r="F32" s="24">
        <f t="shared" si="0"/>
        <v>2.6300995823964023E-2</v>
      </c>
      <c r="G32" s="38" t="s">
        <v>30</v>
      </c>
      <c r="H32" s="53"/>
    </row>
    <row r="33" spans="1:8" s="3" customFormat="1" ht="39" customHeight="1" thickBot="1" x14ac:dyDescent="0.35">
      <c r="A33" s="25">
        <v>18</v>
      </c>
      <c r="B33" s="26" t="s">
        <v>9</v>
      </c>
      <c r="C33" s="26" t="s">
        <v>34</v>
      </c>
      <c r="D33" s="26">
        <v>939</v>
      </c>
      <c r="E33" s="27">
        <v>53534</v>
      </c>
      <c r="F33" s="28">
        <f t="shared" si="0"/>
        <v>1.7540254791347555E-2</v>
      </c>
      <c r="G33" s="39" t="s">
        <v>30</v>
      </c>
      <c r="H33" s="29" t="s">
        <v>29</v>
      </c>
    </row>
  </sheetData>
  <autoFilter ref="A5:H33" xr:uid="{00000000-0001-0000-0400-000000000000}"/>
  <mergeCells count="5">
    <mergeCell ref="H6:H19"/>
    <mergeCell ref="H20:H32"/>
    <mergeCell ref="A1:H1"/>
    <mergeCell ref="A2:H2"/>
    <mergeCell ref="A3:H3"/>
  </mergeCells>
  <conditionalFormatting sqref="A1">
    <cfRule type="duplicateValues" dxfId="11" priority="5"/>
  </conditionalFormatting>
  <conditionalFormatting sqref="A2">
    <cfRule type="duplicateValues" dxfId="10" priority="1"/>
  </conditionalFormatting>
  <conditionalFormatting sqref="A6:D33">
    <cfRule type="cellIs" dxfId="9" priority="2" operator="equal">
      <formula>"X"</formula>
    </cfRule>
  </conditionalFormatting>
  <pageMargins left="0.7" right="0.7" top="0.75" bottom="0.75" header="0.3" footer="0.3"/>
  <pageSetup scale="4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3"/>
  <sheetViews>
    <sheetView view="pageBreakPreview" zoomScale="85" zoomScaleNormal="70" zoomScaleSheetLayoutView="85" workbookViewId="0">
      <selection activeCell="A6" sqref="A6"/>
    </sheetView>
  </sheetViews>
  <sheetFormatPr baseColWidth="10" defaultRowHeight="14.4" x14ac:dyDescent="0.3"/>
  <cols>
    <col min="1" max="1" width="18.44140625" customWidth="1"/>
    <col min="2" max="2" width="31.5546875" customWidth="1"/>
    <col min="3" max="3" width="37.109375" customWidth="1"/>
    <col min="4" max="4" width="22.77734375" customWidth="1"/>
    <col min="5" max="5" width="27.109375" customWidth="1"/>
    <col min="6" max="6" width="21.77734375" customWidth="1"/>
    <col min="7" max="7" width="26.5546875" customWidth="1"/>
    <col min="8" max="8" width="29.33203125" customWidth="1"/>
  </cols>
  <sheetData>
    <row r="1" spans="1:8" s="1" customFormat="1" ht="40.5" customHeight="1" x14ac:dyDescent="0.3">
      <c r="A1" s="45" t="s">
        <v>0</v>
      </c>
      <c r="B1" s="45"/>
      <c r="C1" s="45"/>
      <c r="D1" s="45"/>
      <c r="E1" s="45"/>
      <c r="F1" s="45"/>
      <c r="G1" s="45"/>
      <c r="H1" s="45"/>
    </row>
    <row r="2" spans="1:8" s="1" customFormat="1" ht="72" customHeight="1" x14ac:dyDescent="0.3">
      <c r="A2" s="46" t="s">
        <v>39</v>
      </c>
      <c r="B2" s="47"/>
      <c r="C2" s="47"/>
      <c r="D2" s="47"/>
      <c r="E2" s="47"/>
      <c r="F2" s="47"/>
      <c r="G2" s="47"/>
      <c r="H2" s="47"/>
    </row>
    <row r="3" spans="1:8" s="1" customFormat="1" ht="34.200000000000003" customHeight="1" x14ac:dyDescent="0.3">
      <c r="A3" s="48" t="s">
        <v>43</v>
      </c>
      <c r="B3" s="48"/>
      <c r="C3" s="48"/>
      <c r="D3" s="48"/>
      <c r="E3" s="48"/>
      <c r="F3" s="48"/>
      <c r="G3" s="48"/>
      <c r="H3" s="48"/>
    </row>
    <row r="4" spans="1:8" s="1" customFormat="1" ht="18" customHeight="1" thickBot="1" x14ac:dyDescent="0.35"/>
    <row r="5" spans="1:8" s="2" customFormat="1" ht="37.799999999999997" customHeight="1" thickBot="1" x14ac:dyDescent="0.35">
      <c r="A5" s="31" t="s">
        <v>23</v>
      </c>
      <c r="B5" s="32" t="s">
        <v>22</v>
      </c>
      <c r="C5" s="32" t="s">
        <v>31</v>
      </c>
      <c r="D5" s="32" t="s">
        <v>24</v>
      </c>
      <c r="E5" s="32" t="s">
        <v>25</v>
      </c>
      <c r="F5" s="32" t="s">
        <v>26</v>
      </c>
      <c r="G5" s="32" t="s">
        <v>27</v>
      </c>
      <c r="H5" s="33" t="s">
        <v>28</v>
      </c>
    </row>
    <row r="6" spans="1:8" s="3" customFormat="1" ht="39" customHeight="1" x14ac:dyDescent="0.3">
      <c r="A6" s="8">
        <v>9</v>
      </c>
      <c r="B6" s="9" t="s">
        <v>2</v>
      </c>
      <c r="C6" s="9" t="s">
        <v>34</v>
      </c>
      <c r="D6" s="9">
        <v>9179</v>
      </c>
      <c r="E6" s="10">
        <v>40264</v>
      </c>
      <c r="F6" s="11">
        <f t="shared" ref="F6:F33" si="0">D6/E6</f>
        <v>0.22797039539042321</v>
      </c>
      <c r="G6" s="34" t="s">
        <v>30</v>
      </c>
      <c r="H6" s="40" t="s">
        <v>35</v>
      </c>
    </row>
    <row r="7" spans="1:8" s="3" customFormat="1" ht="39" customHeight="1" x14ac:dyDescent="0.3">
      <c r="A7" s="12">
        <v>14</v>
      </c>
      <c r="B7" s="4" t="s">
        <v>6</v>
      </c>
      <c r="C7" s="4" t="s">
        <v>33</v>
      </c>
      <c r="D7" s="4">
        <v>10017</v>
      </c>
      <c r="E7" s="5">
        <v>46244</v>
      </c>
      <c r="F7" s="6">
        <f t="shared" si="0"/>
        <v>0.21661188478505319</v>
      </c>
      <c r="G7" s="35" t="s">
        <v>30</v>
      </c>
      <c r="H7" s="41"/>
    </row>
    <row r="8" spans="1:8" s="3" customFormat="1" ht="39" customHeight="1" x14ac:dyDescent="0.3">
      <c r="A8" s="12">
        <v>13</v>
      </c>
      <c r="B8" s="4" t="s">
        <v>5</v>
      </c>
      <c r="C8" s="4" t="s">
        <v>34</v>
      </c>
      <c r="D8" s="4">
        <v>10538</v>
      </c>
      <c r="E8" s="5">
        <v>52746</v>
      </c>
      <c r="F8" s="6">
        <f t="shared" si="0"/>
        <v>0.19978766162363024</v>
      </c>
      <c r="G8" s="35" t="s">
        <v>30</v>
      </c>
      <c r="H8" s="41"/>
    </row>
    <row r="9" spans="1:8" s="3" customFormat="1" ht="39" customHeight="1" x14ac:dyDescent="0.3">
      <c r="A9" s="12">
        <v>15</v>
      </c>
      <c r="B9" s="4" t="s">
        <v>7</v>
      </c>
      <c r="C9" s="4" t="s">
        <v>32</v>
      </c>
      <c r="D9" s="4">
        <v>8633</v>
      </c>
      <c r="E9" s="5">
        <v>52733</v>
      </c>
      <c r="F9" s="6">
        <f t="shared" si="0"/>
        <v>0.16371152788576412</v>
      </c>
      <c r="G9" s="35" t="s">
        <v>30</v>
      </c>
      <c r="H9" s="41"/>
    </row>
    <row r="10" spans="1:8" s="3" customFormat="1" ht="39" customHeight="1" x14ac:dyDescent="0.3">
      <c r="A10" s="12">
        <v>21</v>
      </c>
      <c r="B10" s="4" t="s">
        <v>11</v>
      </c>
      <c r="C10" s="4" t="s">
        <v>34</v>
      </c>
      <c r="D10" s="4">
        <v>8024</v>
      </c>
      <c r="E10" s="5">
        <v>53754</v>
      </c>
      <c r="F10" s="6">
        <f t="shared" si="0"/>
        <v>0.14927261227071473</v>
      </c>
      <c r="G10" s="35" t="s">
        <v>30</v>
      </c>
      <c r="H10" s="41"/>
    </row>
    <row r="11" spans="1:8" s="3" customFormat="1" ht="39" customHeight="1" x14ac:dyDescent="0.3">
      <c r="A11" s="12">
        <v>26</v>
      </c>
      <c r="B11" s="4" t="s">
        <v>19</v>
      </c>
      <c r="C11" s="4" t="s">
        <v>33</v>
      </c>
      <c r="D11" s="4">
        <v>8614</v>
      </c>
      <c r="E11" s="5">
        <v>61943</v>
      </c>
      <c r="F11" s="6">
        <f t="shared" si="0"/>
        <v>0.13906333241851379</v>
      </c>
      <c r="G11" s="35" t="s">
        <v>30</v>
      </c>
      <c r="H11" s="41"/>
    </row>
    <row r="12" spans="1:8" s="3" customFormat="1" ht="39" customHeight="1" x14ac:dyDescent="0.3">
      <c r="A12" s="12">
        <v>16</v>
      </c>
      <c r="B12" s="4" t="s">
        <v>8</v>
      </c>
      <c r="C12" s="4" t="s">
        <v>33</v>
      </c>
      <c r="D12" s="4">
        <v>7769</v>
      </c>
      <c r="E12" s="5">
        <v>64779</v>
      </c>
      <c r="F12" s="6">
        <f t="shared" si="0"/>
        <v>0.11993084178514642</v>
      </c>
      <c r="G12" s="35" t="s">
        <v>30</v>
      </c>
      <c r="H12" s="41"/>
    </row>
    <row r="13" spans="1:8" s="3" customFormat="1" ht="39" customHeight="1" x14ac:dyDescent="0.3">
      <c r="A13" s="12">
        <v>28</v>
      </c>
      <c r="B13" s="4" t="s">
        <v>20</v>
      </c>
      <c r="C13" s="4" t="s">
        <v>33</v>
      </c>
      <c r="D13" s="4">
        <v>6090</v>
      </c>
      <c r="E13" s="5">
        <v>56636</v>
      </c>
      <c r="F13" s="6">
        <f t="shared" si="0"/>
        <v>0.10752878028109329</v>
      </c>
      <c r="G13" s="35" t="s">
        <v>30</v>
      </c>
      <c r="H13" s="41"/>
    </row>
    <row r="14" spans="1:8" s="3" customFormat="1" ht="39" customHeight="1" x14ac:dyDescent="0.3">
      <c r="A14" s="12">
        <v>5</v>
      </c>
      <c r="B14" s="4" t="s">
        <v>2</v>
      </c>
      <c r="C14" s="4" t="s">
        <v>34</v>
      </c>
      <c r="D14" s="4">
        <v>4666</v>
      </c>
      <c r="E14" s="5">
        <v>45631</v>
      </c>
      <c r="F14" s="6">
        <f t="shared" si="0"/>
        <v>0.10225504591177051</v>
      </c>
      <c r="G14" s="35" t="s">
        <v>30</v>
      </c>
      <c r="H14" s="41"/>
    </row>
    <row r="15" spans="1:8" s="3" customFormat="1" ht="39" customHeight="1" x14ac:dyDescent="0.3">
      <c r="A15" s="12">
        <v>22</v>
      </c>
      <c r="B15" s="4" t="s">
        <v>12</v>
      </c>
      <c r="C15" s="4" t="s">
        <v>34</v>
      </c>
      <c r="D15" s="4">
        <v>4963</v>
      </c>
      <c r="E15" s="5">
        <v>54656</v>
      </c>
      <c r="F15" s="6">
        <f t="shared" si="0"/>
        <v>9.080430327868852E-2</v>
      </c>
      <c r="G15" s="35" t="s">
        <v>30</v>
      </c>
      <c r="H15" s="41"/>
    </row>
    <row r="16" spans="1:8" s="3" customFormat="1" ht="39" customHeight="1" x14ac:dyDescent="0.3">
      <c r="A16" s="12">
        <v>24</v>
      </c>
      <c r="B16" s="4" t="s">
        <v>14</v>
      </c>
      <c r="C16" s="4" t="s">
        <v>33</v>
      </c>
      <c r="D16" s="4">
        <v>4686</v>
      </c>
      <c r="E16" s="5">
        <v>54016</v>
      </c>
      <c r="F16" s="6">
        <f t="shared" si="0"/>
        <v>8.675207345971564E-2</v>
      </c>
      <c r="G16" s="35" t="s">
        <v>30</v>
      </c>
      <c r="H16" s="41"/>
    </row>
    <row r="17" spans="1:8" s="3" customFormat="1" ht="39" customHeight="1" x14ac:dyDescent="0.3">
      <c r="A17" s="12">
        <v>6</v>
      </c>
      <c r="B17" s="4" t="s">
        <v>2</v>
      </c>
      <c r="C17" s="4" t="s">
        <v>34</v>
      </c>
      <c r="D17" s="4">
        <v>3988</v>
      </c>
      <c r="E17" s="5">
        <v>48887</v>
      </c>
      <c r="F17" s="6">
        <f t="shared" si="0"/>
        <v>8.1575879068054899E-2</v>
      </c>
      <c r="G17" s="35" t="s">
        <v>30</v>
      </c>
      <c r="H17" s="41"/>
    </row>
    <row r="18" spans="1:8" s="3" customFormat="1" ht="39" customHeight="1" x14ac:dyDescent="0.3">
      <c r="A18" s="12">
        <v>23</v>
      </c>
      <c r="B18" s="4" t="s">
        <v>13</v>
      </c>
      <c r="C18" s="4" t="s">
        <v>33</v>
      </c>
      <c r="D18" s="4">
        <v>4444</v>
      </c>
      <c r="E18" s="5">
        <v>55395</v>
      </c>
      <c r="F18" s="6">
        <f t="shared" si="0"/>
        <v>8.0223846917591837E-2</v>
      </c>
      <c r="G18" s="35" t="s">
        <v>30</v>
      </c>
      <c r="H18" s="41"/>
    </row>
    <row r="19" spans="1:8" s="3" customFormat="1" ht="39" customHeight="1" thickBot="1" x14ac:dyDescent="0.35">
      <c r="A19" s="13">
        <v>3</v>
      </c>
      <c r="B19" s="14" t="s">
        <v>2</v>
      </c>
      <c r="C19" s="14" t="s">
        <v>34</v>
      </c>
      <c r="D19" s="14">
        <v>4049</v>
      </c>
      <c r="E19" s="15">
        <v>51260</v>
      </c>
      <c r="F19" s="16">
        <f t="shared" si="0"/>
        <v>7.8989465470152162E-2</v>
      </c>
      <c r="G19" s="36" t="s">
        <v>30</v>
      </c>
      <c r="H19" s="42"/>
    </row>
    <row r="20" spans="1:8" s="3" customFormat="1" ht="39" customHeight="1" x14ac:dyDescent="0.3">
      <c r="A20" s="17">
        <v>8</v>
      </c>
      <c r="B20" s="18" t="s">
        <v>2</v>
      </c>
      <c r="C20" s="18" t="s">
        <v>34</v>
      </c>
      <c r="D20" s="18">
        <v>2887</v>
      </c>
      <c r="E20" s="19">
        <v>39944</v>
      </c>
      <c r="F20" s="20">
        <f t="shared" si="0"/>
        <v>7.2276186661325861E-2</v>
      </c>
      <c r="G20" s="37" t="s">
        <v>30</v>
      </c>
      <c r="H20" s="52" t="s">
        <v>36</v>
      </c>
    </row>
    <row r="21" spans="1:8" s="3" customFormat="1" ht="39" customHeight="1" x14ac:dyDescent="0.3">
      <c r="A21" s="21">
        <v>25</v>
      </c>
      <c r="B21" s="22" t="s">
        <v>15</v>
      </c>
      <c r="C21" s="22" t="s">
        <v>33</v>
      </c>
      <c r="D21" s="22">
        <v>3647</v>
      </c>
      <c r="E21" s="23">
        <v>51470</v>
      </c>
      <c r="F21" s="24">
        <f t="shared" si="0"/>
        <v>7.0856809792111911E-2</v>
      </c>
      <c r="G21" s="38" t="s">
        <v>30</v>
      </c>
      <c r="H21" s="53"/>
    </row>
    <row r="22" spans="1:8" s="3" customFormat="1" ht="39" customHeight="1" x14ac:dyDescent="0.3">
      <c r="A22" s="21">
        <v>10</v>
      </c>
      <c r="B22" s="22" t="s">
        <v>3</v>
      </c>
      <c r="C22" s="22" t="s">
        <v>34</v>
      </c>
      <c r="D22" s="22">
        <v>3485</v>
      </c>
      <c r="E22" s="23">
        <v>49455</v>
      </c>
      <c r="F22" s="24">
        <f t="shared" si="0"/>
        <v>7.0468102315236078E-2</v>
      </c>
      <c r="G22" s="38" t="s">
        <v>30</v>
      </c>
      <c r="H22" s="53"/>
    </row>
    <row r="23" spans="1:8" s="3" customFormat="1" ht="39" customHeight="1" x14ac:dyDescent="0.3">
      <c r="A23" s="21">
        <v>7</v>
      </c>
      <c r="B23" s="22" t="s">
        <v>2</v>
      </c>
      <c r="C23" s="22" t="s">
        <v>34</v>
      </c>
      <c r="D23" s="22">
        <v>3081</v>
      </c>
      <c r="E23" s="23">
        <v>44463</v>
      </c>
      <c r="F23" s="24">
        <f t="shared" si="0"/>
        <v>6.9293569934552324E-2</v>
      </c>
      <c r="G23" s="38" t="s">
        <v>30</v>
      </c>
      <c r="H23" s="53"/>
    </row>
    <row r="24" spans="1:8" s="3" customFormat="1" ht="39" customHeight="1" x14ac:dyDescent="0.3">
      <c r="A24" s="21">
        <v>4</v>
      </c>
      <c r="B24" s="22" t="s">
        <v>2</v>
      </c>
      <c r="C24" s="22" t="s">
        <v>34</v>
      </c>
      <c r="D24" s="22">
        <v>3102</v>
      </c>
      <c r="E24" s="23">
        <v>49047</v>
      </c>
      <c r="F24" s="24">
        <f t="shared" si="0"/>
        <v>6.3245458437824947E-2</v>
      </c>
      <c r="G24" s="38" t="s">
        <v>30</v>
      </c>
      <c r="H24" s="53"/>
    </row>
    <row r="25" spans="1:8" s="3" customFormat="1" ht="39" customHeight="1" x14ac:dyDescent="0.3">
      <c r="A25" s="21">
        <v>1</v>
      </c>
      <c r="B25" s="22" t="s">
        <v>1</v>
      </c>
      <c r="C25" s="22" t="s">
        <v>34</v>
      </c>
      <c r="D25" s="22">
        <v>3050</v>
      </c>
      <c r="E25" s="30">
        <v>53826</v>
      </c>
      <c r="F25" s="24">
        <f t="shared" si="0"/>
        <v>5.6664065693159439E-2</v>
      </c>
      <c r="G25" s="38" t="s">
        <v>30</v>
      </c>
      <c r="H25" s="53"/>
    </row>
    <row r="26" spans="1:8" s="3" customFormat="1" ht="39" customHeight="1" x14ac:dyDescent="0.3">
      <c r="A26" s="21">
        <v>27</v>
      </c>
      <c r="B26" s="22" t="s">
        <v>16</v>
      </c>
      <c r="C26" s="22" t="s">
        <v>33</v>
      </c>
      <c r="D26" s="22">
        <v>3335</v>
      </c>
      <c r="E26" s="23">
        <v>59150</v>
      </c>
      <c r="F26" s="24">
        <f t="shared" si="0"/>
        <v>5.6382079459002539E-2</v>
      </c>
      <c r="G26" s="38" t="s">
        <v>30</v>
      </c>
      <c r="H26" s="53"/>
    </row>
    <row r="27" spans="1:8" s="3" customFormat="1" ht="39" customHeight="1" x14ac:dyDescent="0.3">
      <c r="A27" s="21">
        <v>2</v>
      </c>
      <c r="B27" s="22" t="s">
        <v>1</v>
      </c>
      <c r="C27" s="22" t="s">
        <v>34</v>
      </c>
      <c r="D27" s="22">
        <v>2819</v>
      </c>
      <c r="E27" s="23">
        <v>52791</v>
      </c>
      <c r="F27" s="24">
        <f t="shared" si="0"/>
        <v>5.3399253660661852E-2</v>
      </c>
      <c r="G27" s="38" t="s">
        <v>30</v>
      </c>
      <c r="H27" s="53"/>
    </row>
    <row r="28" spans="1:8" s="3" customFormat="1" ht="39" customHeight="1" x14ac:dyDescent="0.3">
      <c r="A28" s="21">
        <v>19</v>
      </c>
      <c r="B28" s="22" t="s">
        <v>18</v>
      </c>
      <c r="C28" s="22" t="s">
        <v>34</v>
      </c>
      <c r="D28" s="22">
        <v>2123</v>
      </c>
      <c r="E28" s="23">
        <v>42998</v>
      </c>
      <c r="F28" s="24">
        <f t="shared" si="0"/>
        <v>4.9374389506488675E-2</v>
      </c>
      <c r="G28" s="38" t="s">
        <v>30</v>
      </c>
      <c r="H28" s="53"/>
    </row>
    <row r="29" spans="1:8" s="3" customFormat="1" ht="39" customHeight="1" x14ac:dyDescent="0.3">
      <c r="A29" s="21">
        <v>12</v>
      </c>
      <c r="B29" s="22" t="s">
        <v>4</v>
      </c>
      <c r="C29" s="22" t="s">
        <v>34</v>
      </c>
      <c r="D29" s="22">
        <v>2438</v>
      </c>
      <c r="E29" s="23">
        <v>49808</v>
      </c>
      <c r="F29" s="24">
        <f t="shared" si="0"/>
        <v>4.8947960167041442E-2</v>
      </c>
      <c r="G29" s="38" t="s">
        <v>30</v>
      </c>
      <c r="H29" s="53"/>
    </row>
    <row r="30" spans="1:8" s="3" customFormat="1" ht="39" customHeight="1" x14ac:dyDescent="0.3">
      <c r="A30" s="21">
        <v>11</v>
      </c>
      <c r="B30" s="22" t="s">
        <v>21</v>
      </c>
      <c r="C30" s="22" t="s">
        <v>34</v>
      </c>
      <c r="D30" s="22">
        <v>2015</v>
      </c>
      <c r="E30" s="23">
        <v>47837</v>
      </c>
      <c r="F30" s="24">
        <f t="shared" si="0"/>
        <v>4.2122206660116644E-2</v>
      </c>
      <c r="G30" s="38" t="s">
        <v>30</v>
      </c>
      <c r="H30" s="53"/>
    </row>
    <row r="31" spans="1:8" s="3" customFormat="1" ht="39" customHeight="1" x14ac:dyDescent="0.3">
      <c r="A31" s="21">
        <v>20</v>
      </c>
      <c r="B31" s="22" t="s">
        <v>10</v>
      </c>
      <c r="C31" s="22" t="s">
        <v>34</v>
      </c>
      <c r="D31" s="22">
        <v>1622</v>
      </c>
      <c r="E31" s="23">
        <v>43269</v>
      </c>
      <c r="F31" s="24">
        <f t="shared" si="0"/>
        <v>3.7486422149807019E-2</v>
      </c>
      <c r="G31" s="38" t="s">
        <v>30</v>
      </c>
      <c r="H31" s="53"/>
    </row>
    <row r="32" spans="1:8" s="3" customFormat="1" ht="39" customHeight="1" x14ac:dyDescent="0.3">
      <c r="A32" s="21">
        <v>17</v>
      </c>
      <c r="B32" s="22" t="s">
        <v>17</v>
      </c>
      <c r="C32" s="22" t="s">
        <v>34</v>
      </c>
      <c r="D32" s="22">
        <v>1148</v>
      </c>
      <c r="E32" s="23">
        <v>52813</v>
      </c>
      <c r="F32" s="24">
        <f t="shared" si="0"/>
        <v>2.1737072311741427E-2</v>
      </c>
      <c r="G32" s="38" t="s">
        <v>30</v>
      </c>
      <c r="H32" s="53"/>
    </row>
    <row r="33" spans="1:8" s="3" customFormat="1" ht="39" customHeight="1" thickBot="1" x14ac:dyDescent="0.35">
      <c r="A33" s="25">
        <v>18</v>
      </c>
      <c r="B33" s="26" t="s">
        <v>9</v>
      </c>
      <c r="C33" s="26" t="s">
        <v>34</v>
      </c>
      <c r="D33" s="26">
        <v>1092</v>
      </c>
      <c r="E33" s="27">
        <v>53534</v>
      </c>
      <c r="F33" s="28">
        <f t="shared" si="0"/>
        <v>2.0398251578436135E-2</v>
      </c>
      <c r="G33" s="39" t="s">
        <v>30</v>
      </c>
      <c r="H33" s="29" t="s">
        <v>29</v>
      </c>
    </row>
  </sheetData>
  <autoFilter ref="A5:H33" xr:uid="{00000000-0001-0000-0500-000000000000}"/>
  <mergeCells count="5">
    <mergeCell ref="H6:H19"/>
    <mergeCell ref="H20:H32"/>
    <mergeCell ref="A1:H1"/>
    <mergeCell ref="A2:H2"/>
    <mergeCell ref="A3:H3"/>
  </mergeCells>
  <conditionalFormatting sqref="A1">
    <cfRule type="duplicateValues" dxfId="8" priority="5"/>
  </conditionalFormatting>
  <conditionalFormatting sqref="A2">
    <cfRule type="duplicateValues" dxfId="7" priority="1"/>
  </conditionalFormatting>
  <conditionalFormatting sqref="A6:D33">
    <cfRule type="cellIs" dxfId="6" priority="2" operator="equal">
      <formula>"X"</formula>
    </cfRule>
  </conditionalFormatting>
  <pageMargins left="0.7" right="0.7" top="0.75" bottom="0.75" header="0.3" footer="0.3"/>
  <pageSetup scale="4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3"/>
  <sheetViews>
    <sheetView view="pageBreakPreview" zoomScale="85" zoomScaleNormal="70" zoomScaleSheetLayoutView="85" workbookViewId="0">
      <selection activeCell="A6" sqref="A6"/>
    </sheetView>
  </sheetViews>
  <sheetFormatPr baseColWidth="10" defaultRowHeight="14.4" x14ac:dyDescent="0.3"/>
  <cols>
    <col min="1" max="1" width="18.44140625" customWidth="1"/>
    <col min="2" max="2" width="31.5546875" customWidth="1"/>
    <col min="3" max="3" width="37.109375" customWidth="1"/>
    <col min="4" max="4" width="22.77734375" customWidth="1"/>
    <col min="5" max="5" width="27.109375" customWidth="1"/>
    <col min="6" max="6" width="21.77734375" customWidth="1"/>
    <col min="7" max="7" width="26.5546875" customWidth="1"/>
    <col min="8" max="8" width="29.33203125" customWidth="1"/>
  </cols>
  <sheetData>
    <row r="1" spans="1:8" s="1" customFormat="1" ht="40.5" customHeight="1" x14ac:dyDescent="0.3">
      <c r="A1" s="45" t="s">
        <v>0</v>
      </c>
      <c r="B1" s="45"/>
      <c r="C1" s="45"/>
      <c r="D1" s="45"/>
      <c r="E1" s="45"/>
      <c r="F1" s="45"/>
      <c r="G1" s="45"/>
      <c r="H1" s="45"/>
    </row>
    <row r="2" spans="1:8" s="1" customFormat="1" ht="72" customHeight="1" x14ac:dyDescent="0.3">
      <c r="A2" s="46" t="s">
        <v>39</v>
      </c>
      <c r="B2" s="47"/>
      <c r="C2" s="47"/>
      <c r="D2" s="47"/>
      <c r="E2" s="47"/>
      <c r="F2" s="47"/>
      <c r="G2" s="47"/>
      <c r="H2" s="47"/>
    </row>
    <row r="3" spans="1:8" s="1" customFormat="1" ht="34.200000000000003" customHeight="1" x14ac:dyDescent="0.3">
      <c r="A3" s="48" t="s">
        <v>44</v>
      </c>
      <c r="B3" s="48"/>
      <c r="C3" s="48"/>
      <c r="D3" s="48"/>
      <c r="E3" s="48"/>
      <c r="F3" s="48"/>
      <c r="G3" s="48"/>
      <c r="H3" s="48"/>
    </row>
    <row r="4" spans="1:8" s="1" customFormat="1" ht="18" customHeight="1" thickBot="1" x14ac:dyDescent="0.35"/>
    <row r="5" spans="1:8" s="2" customFormat="1" ht="37.799999999999997" customHeight="1" thickBot="1" x14ac:dyDescent="0.35">
      <c r="A5" s="31" t="s">
        <v>23</v>
      </c>
      <c r="B5" s="32" t="s">
        <v>22</v>
      </c>
      <c r="C5" s="32" t="s">
        <v>31</v>
      </c>
      <c r="D5" s="32" t="s">
        <v>24</v>
      </c>
      <c r="E5" s="32" t="s">
        <v>25</v>
      </c>
      <c r="F5" s="32" t="s">
        <v>26</v>
      </c>
      <c r="G5" s="32" t="s">
        <v>27</v>
      </c>
      <c r="H5" s="33" t="s">
        <v>28</v>
      </c>
    </row>
    <row r="6" spans="1:8" s="3" customFormat="1" ht="39" customHeight="1" x14ac:dyDescent="0.3">
      <c r="A6" s="8">
        <v>13</v>
      </c>
      <c r="B6" s="9" t="s">
        <v>5</v>
      </c>
      <c r="C6" s="9" t="s">
        <v>34</v>
      </c>
      <c r="D6" s="9">
        <v>13959</v>
      </c>
      <c r="E6" s="10">
        <v>52746</v>
      </c>
      <c r="F6" s="11">
        <f t="shared" ref="F6:F33" si="0">D6/E6</f>
        <v>0.26464566033443293</v>
      </c>
      <c r="G6" s="34" t="s">
        <v>30</v>
      </c>
      <c r="H6" s="40" t="s">
        <v>37</v>
      </c>
    </row>
    <row r="7" spans="1:8" s="3" customFormat="1" ht="39" customHeight="1" x14ac:dyDescent="0.3">
      <c r="A7" s="12">
        <v>21</v>
      </c>
      <c r="B7" s="4" t="s">
        <v>11</v>
      </c>
      <c r="C7" s="4" t="s">
        <v>34</v>
      </c>
      <c r="D7" s="4">
        <v>10746</v>
      </c>
      <c r="E7" s="5">
        <v>53754</v>
      </c>
      <c r="F7" s="6">
        <f t="shared" si="0"/>
        <v>0.19991070431967853</v>
      </c>
      <c r="G7" s="35" t="s">
        <v>30</v>
      </c>
      <c r="H7" s="41"/>
    </row>
    <row r="8" spans="1:8" s="3" customFormat="1" ht="39" customHeight="1" x14ac:dyDescent="0.3">
      <c r="A8" s="12">
        <v>23</v>
      </c>
      <c r="B8" s="4" t="s">
        <v>13</v>
      </c>
      <c r="C8" s="4" t="s">
        <v>33</v>
      </c>
      <c r="D8" s="4">
        <v>9274</v>
      </c>
      <c r="E8" s="5">
        <v>55395</v>
      </c>
      <c r="F8" s="6">
        <f t="shared" si="0"/>
        <v>0.1674158317537684</v>
      </c>
      <c r="G8" s="35" t="s">
        <v>30</v>
      </c>
      <c r="H8" s="41"/>
    </row>
    <row r="9" spans="1:8" s="3" customFormat="1" ht="39" customHeight="1" x14ac:dyDescent="0.3">
      <c r="A9" s="12">
        <v>1</v>
      </c>
      <c r="B9" s="4" t="s">
        <v>1</v>
      </c>
      <c r="C9" s="4" t="s">
        <v>34</v>
      </c>
      <c r="D9" s="4">
        <v>7964</v>
      </c>
      <c r="E9" s="7">
        <v>53826</v>
      </c>
      <c r="F9" s="6">
        <f t="shared" si="0"/>
        <v>0.14795823579682682</v>
      </c>
      <c r="G9" s="35" t="s">
        <v>30</v>
      </c>
      <c r="H9" s="41"/>
    </row>
    <row r="10" spans="1:8" s="3" customFormat="1" ht="39" customHeight="1" x14ac:dyDescent="0.3">
      <c r="A10" s="12">
        <v>2</v>
      </c>
      <c r="B10" s="4" t="s">
        <v>1</v>
      </c>
      <c r="C10" s="4" t="s">
        <v>34</v>
      </c>
      <c r="D10" s="4">
        <v>6119</v>
      </c>
      <c r="E10" s="5">
        <v>52791</v>
      </c>
      <c r="F10" s="6">
        <f t="shared" si="0"/>
        <v>0.11590990888598435</v>
      </c>
      <c r="G10" s="35" t="s">
        <v>30</v>
      </c>
      <c r="H10" s="41"/>
    </row>
    <row r="11" spans="1:8" s="3" customFormat="1" ht="39" customHeight="1" x14ac:dyDescent="0.3">
      <c r="A11" s="12">
        <v>28</v>
      </c>
      <c r="B11" s="4" t="s">
        <v>20</v>
      </c>
      <c r="C11" s="4" t="s">
        <v>33</v>
      </c>
      <c r="D11" s="4">
        <v>5833</v>
      </c>
      <c r="E11" s="5">
        <v>56636</v>
      </c>
      <c r="F11" s="6">
        <f t="shared" si="0"/>
        <v>0.10299103044000282</v>
      </c>
      <c r="G11" s="35" t="s">
        <v>30</v>
      </c>
      <c r="H11" s="41"/>
    </row>
    <row r="12" spans="1:8" s="3" customFormat="1" ht="39" customHeight="1" x14ac:dyDescent="0.3">
      <c r="A12" s="12">
        <v>3</v>
      </c>
      <c r="B12" s="4" t="s">
        <v>2</v>
      </c>
      <c r="C12" s="4" t="s">
        <v>34</v>
      </c>
      <c r="D12" s="4">
        <v>4965</v>
      </c>
      <c r="E12" s="5">
        <v>51260</v>
      </c>
      <c r="F12" s="6">
        <f t="shared" si="0"/>
        <v>9.6859149434256733E-2</v>
      </c>
      <c r="G12" s="35" t="s">
        <v>30</v>
      </c>
      <c r="H12" s="41"/>
    </row>
    <row r="13" spans="1:8" s="3" customFormat="1" ht="39" customHeight="1" x14ac:dyDescent="0.3">
      <c r="A13" s="12">
        <v>5</v>
      </c>
      <c r="B13" s="4" t="s">
        <v>2</v>
      </c>
      <c r="C13" s="4" t="s">
        <v>34</v>
      </c>
      <c r="D13" s="4">
        <v>4411</v>
      </c>
      <c r="E13" s="5">
        <v>45631</v>
      </c>
      <c r="F13" s="6">
        <f t="shared" si="0"/>
        <v>9.6666739716420855E-2</v>
      </c>
      <c r="G13" s="35" t="s">
        <v>30</v>
      </c>
      <c r="H13" s="41"/>
    </row>
    <row r="14" spans="1:8" s="3" customFormat="1" ht="39" customHeight="1" x14ac:dyDescent="0.3">
      <c r="A14" s="12">
        <v>4</v>
      </c>
      <c r="B14" s="4" t="s">
        <v>2</v>
      </c>
      <c r="C14" s="4" t="s">
        <v>34</v>
      </c>
      <c r="D14" s="4">
        <v>4589</v>
      </c>
      <c r="E14" s="5">
        <v>49047</v>
      </c>
      <c r="F14" s="6">
        <f t="shared" si="0"/>
        <v>9.3563316818561781E-2</v>
      </c>
      <c r="G14" s="35" t="s">
        <v>30</v>
      </c>
      <c r="H14" s="41"/>
    </row>
    <row r="15" spans="1:8" s="3" customFormat="1" ht="39" customHeight="1" x14ac:dyDescent="0.3">
      <c r="A15" s="12">
        <v>7</v>
      </c>
      <c r="B15" s="4" t="s">
        <v>2</v>
      </c>
      <c r="C15" s="4" t="s">
        <v>34</v>
      </c>
      <c r="D15" s="4">
        <v>4015</v>
      </c>
      <c r="E15" s="5">
        <v>44463</v>
      </c>
      <c r="F15" s="6">
        <f t="shared" si="0"/>
        <v>9.0299799833569491E-2</v>
      </c>
      <c r="G15" s="35" t="s">
        <v>30</v>
      </c>
      <c r="H15" s="41"/>
    </row>
    <row r="16" spans="1:8" s="3" customFormat="1" ht="39" customHeight="1" x14ac:dyDescent="0.3">
      <c r="A16" s="12">
        <v>26</v>
      </c>
      <c r="B16" s="4" t="s">
        <v>19</v>
      </c>
      <c r="C16" s="4" t="s">
        <v>33</v>
      </c>
      <c r="D16" s="4">
        <v>5389</v>
      </c>
      <c r="E16" s="5">
        <v>61943</v>
      </c>
      <c r="F16" s="6">
        <f t="shared" si="0"/>
        <v>8.6999338101157522E-2</v>
      </c>
      <c r="G16" s="35" t="s">
        <v>30</v>
      </c>
      <c r="H16" s="41"/>
    </row>
    <row r="17" spans="1:8" s="3" customFormat="1" ht="39" customHeight="1" x14ac:dyDescent="0.3">
      <c r="A17" s="12">
        <v>27</v>
      </c>
      <c r="B17" s="4" t="s">
        <v>16</v>
      </c>
      <c r="C17" s="4" t="s">
        <v>33</v>
      </c>
      <c r="D17" s="4">
        <v>5056</v>
      </c>
      <c r="E17" s="5">
        <v>59150</v>
      </c>
      <c r="F17" s="6">
        <f t="shared" si="0"/>
        <v>8.5477599323753164E-2</v>
      </c>
      <c r="G17" s="35" t="s">
        <v>30</v>
      </c>
      <c r="H17" s="41"/>
    </row>
    <row r="18" spans="1:8" s="3" customFormat="1" ht="39" customHeight="1" x14ac:dyDescent="0.3">
      <c r="A18" s="12">
        <v>22</v>
      </c>
      <c r="B18" s="4" t="s">
        <v>12</v>
      </c>
      <c r="C18" s="4" t="s">
        <v>34</v>
      </c>
      <c r="D18" s="4">
        <v>3976</v>
      </c>
      <c r="E18" s="5">
        <v>54656</v>
      </c>
      <c r="F18" s="6">
        <f t="shared" si="0"/>
        <v>7.274590163934426E-2</v>
      </c>
      <c r="G18" s="35" t="s">
        <v>30</v>
      </c>
      <c r="H18" s="41"/>
    </row>
    <row r="19" spans="1:8" s="3" customFormat="1" ht="39" customHeight="1" thickBot="1" x14ac:dyDescent="0.35">
      <c r="A19" s="13">
        <v>20</v>
      </c>
      <c r="B19" s="14" t="s">
        <v>10</v>
      </c>
      <c r="C19" s="14" t="s">
        <v>34</v>
      </c>
      <c r="D19" s="14">
        <v>2981</v>
      </c>
      <c r="E19" s="15">
        <v>43269</v>
      </c>
      <c r="F19" s="16">
        <f t="shared" si="0"/>
        <v>6.8894589660033742E-2</v>
      </c>
      <c r="G19" s="36" t="s">
        <v>30</v>
      </c>
      <c r="H19" s="42"/>
    </row>
    <row r="20" spans="1:8" s="3" customFormat="1" ht="39" customHeight="1" x14ac:dyDescent="0.3">
      <c r="A20" s="17">
        <v>6</v>
      </c>
      <c r="B20" s="18" t="s">
        <v>2</v>
      </c>
      <c r="C20" s="18" t="s">
        <v>34</v>
      </c>
      <c r="D20" s="18">
        <v>2863</v>
      </c>
      <c r="E20" s="19">
        <v>48887</v>
      </c>
      <c r="F20" s="20">
        <f t="shared" si="0"/>
        <v>5.8563626321926077E-2</v>
      </c>
      <c r="G20" s="37" t="s">
        <v>30</v>
      </c>
      <c r="H20" s="52" t="s">
        <v>36</v>
      </c>
    </row>
    <row r="21" spans="1:8" s="3" customFormat="1" ht="39" customHeight="1" x14ac:dyDescent="0.3">
      <c r="A21" s="21">
        <v>19</v>
      </c>
      <c r="B21" s="22" t="s">
        <v>18</v>
      </c>
      <c r="C21" s="22" t="s">
        <v>34</v>
      </c>
      <c r="D21" s="22">
        <v>2360</v>
      </c>
      <c r="E21" s="23">
        <v>42998</v>
      </c>
      <c r="F21" s="24">
        <f t="shared" si="0"/>
        <v>5.4886273780175819E-2</v>
      </c>
      <c r="G21" s="38" t="s">
        <v>30</v>
      </c>
      <c r="H21" s="53"/>
    </row>
    <row r="22" spans="1:8" s="3" customFormat="1" ht="39" customHeight="1" x14ac:dyDescent="0.3">
      <c r="A22" s="21">
        <v>10</v>
      </c>
      <c r="B22" s="22" t="s">
        <v>3</v>
      </c>
      <c r="C22" s="22" t="s">
        <v>34</v>
      </c>
      <c r="D22" s="22">
        <v>2555</v>
      </c>
      <c r="E22" s="23">
        <v>49455</v>
      </c>
      <c r="F22" s="24">
        <f t="shared" si="0"/>
        <v>5.1663128096249115E-2</v>
      </c>
      <c r="G22" s="38" t="s">
        <v>30</v>
      </c>
      <c r="H22" s="53"/>
    </row>
    <row r="23" spans="1:8" s="3" customFormat="1" ht="39" customHeight="1" x14ac:dyDescent="0.3">
      <c r="A23" s="21">
        <v>9</v>
      </c>
      <c r="B23" s="22" t="s">
        <v>2</v>
      </c>
      <c r="C23" s="22" t="s">
        <v>34</v>
      </c>
      <c r="D23" s="22">
        <v>1811</v>
      </c>
      <c r="E23" s="23">
        <v>40264</v>
      </c>
      <c r="F23" s="24">
        <f t="shared" si="0"/>
        <v>4.4978144247963439E-2</v>
      </c>
      <c r="G23" s="38" t="s">
        <v>30</v>
      </c>
      <c r="H23" s="53"/>
    </row>
    <row r="24" spans="1:8" s="3" customFormat="1" ht="39" customHeight="1" x14ac:dyDescent="0.3">
      <c r="A24" s="21">
        <v>24</v>
      </c>
      <c r="B24" s="22" t="s">
        <v>14</v>
      </c>
      <c r="C24" s="22" t="s">
        <v>33</v>
      </c>
      <c r="D24" s="22">
        <v>2163</v>
      </c>
      <c r="E24" s="23">
        <v>54016</v>
      </c>
      <c r="F24" s="24">
        <f t="shared" si="0"/>
        <v>4.0043690758293837E-2</v>
      </c>
      <c r="G24" s="38" t="s">
        <v>30</v>
      </c>
      <c r="H24" s="53"/>
    </row>
    <row r="25" spans="1:8" s="3" customFormat="1" ht="39" customHeight="1" x14ac:dyDescent="0.3">
      <c r="A25" s="21">
        <v>8</v>
      </c>
      <c r="B25" s="22" t="s">
        <v>2</v>
      </c>
      <c r="C25" s="22" t="s">
        <v>34</v>
      </c>
      <c r="D25" s="22">
        <v>1425</v>
      </c>
      <c r="E25" s="23">
        <v>39944</v>
      </c>
      <c r="F25" s="24">
        <f t="shared" si="0"/>
        <v>3.5674944922892048E-2</v>
      </c>
      <c r="G25" s="38" t="s">
        <v>30</v>
      </c>
      <c r="H25" s="53"/>
    </row>
    <row r="26" spans="1:8" s="3" customFormat="1" ht="39" customHeight="1" x14ac:dyDescent="0.3">
      <c r="A26" s="21">
        <v>14</v>
      </c>
      <c r="B26" s="22" t="s">
        <v>6</v>
      </c>
      <c r="C26" s="22" t="s">
        <v>33</v>
      </c>
      <c r="D26" s="22">
        <v>1547</v>
      </c>
      <c r="E26" s="23">
        <v>46244</v>
      </c>
      <c r="F26" s="24">
        <f t="shared" si="0"/>
        <v>3.3452988495804858E-2</v>
      </c>
      <c r="G26" s="38" t="s">
        <v>30</v>
      </c>
      <c r="H26" s="53"/>
    </row>
    <row r="27" spans="1:8" s="3" customFormat="1" ht="39" customHeight="1" x14ac:dyDescent="0.3">
      <c r="A27" s="21">
        <v>11</v>
      </c>
      <c r="B27" s="22" t="s">
        <v>21</v>
      </c>
      <c r="C27" s="22" t="s">
        <v>34</v>
      </c>
      <c r="D27" s="22">
        <v>1541</v>
      </c>
      <c r="E27" s="23">
        <v>47837</v>
      </c>
      <c r="F27" s="24">
        <f t="shared" si="0"/>
        <v>3.2213558542550744E-2</v>
      </c>
      <c r="G27" s="38" t="s">
        <v>30</v>
      </c>
      <c r="H27" s="53"/>
    </row>
    <row r="28" spans="1:8" s="3" customFormat="1" ht="39" customHeight="1" x14ac:dyDescent="0.3">
      <c r="A28" s="21">
        <v>15</v>
      </c>
      <c r="B28" s="22" t="s">
        <v>7</v>
      </c>
      <c r="C28" s="22" t="s">
        <v>32</v>
      </c>
      <c r="D28" s="22">
        <v>1426</v>
      </c>
      <c r="E28" s="23">
        <v>52733</v>
      </c>
      <c r="F28" s="24">
        <f t="shared" si="0"/>
        <v>2.7041890277435383E-2</v>
      </c>
      <c r="G28" s="38" t="s">
        <v>30</v>
      </c>
      <c r="H28" s="53"/>
    </row>
    <row r="29" spans="1:8" s="3" customFormat="1" ht="39" customHeight="1" x14ac:dyDescent="0.3">
      <c r="A29" s="21">
        <v>12</v>
      </c>
      <c r="B29" s="22" t="s">
        <v>4</v>
      </c>
      <c r="C29" s="22" t="s">
        <v>34</v>
      </c>
      <c r="D29" s="22">
        <v>1337</v>
      </c>
      <c r="E29" s="23">
        <v>49808</v>
      </c>
      <c r="F29" s="24">
        <f t="shared" si="0"/>
        <v>2.6843077417282365E-2</v>
      </c>
      <c r="G29" s="38" t="s">
        <v>30</v>
      </c>
      <c r="H29" s="53"/>
    </row>
    <row r="30" spans="1:8" s="3" customFormat="1" ht="39" customHeight="1" x14ac:dyDescent="0.3">
      <c r="A30" s="21">
        <v>25</v>
      </c>
      <c r="B30" s="22" t="s">
        <v>15</v>
      </c>
      <c r="C30" s="22" t="s">
        <v>33</v>
      </c>
      <c r="D30" s="22">
        <v>1213</v>
      </c>
      <c r="E30" s="23">
        <v>51470</v>
      </c>
      <c r="F30" s="24">
        <f t="shared" si="0"/>
        <v>2.3567126481445502E-2</v>
      </c>
      <c r="G30" s="38" t="s">
        <v>30</v>
      </c>
      <c r="H30" s="53"/>
    </row>
    <row r="31" spans="1:8" s="3" customFormat="1" ht="39" customHeight="1" x14ac:dyDescent="0.3">
      <c r="A31" s="21">
        <v>16</v>
      </c>
      <c r="B31" s="22" t="s">
        <v>8</v>
      </c>
      <c r="C31" s="22" t="s">
        <v>33</v>
      </c>
      <c r="D31" s="22">
        <v>1037</v>
      </c>
      <c r="E31" s="23">
        <v>64779</v>
      </c>
      <c r="F31" s="24">
        <f t="shared" si="0"/>
        <v>1.6008274286419981E-2</v>
      </c>
      <c r="G31" s="38" t="s">
        <v>30</v>
      </c>
      <c r="H31" s="53"/>
    </row>
    <row r="32" spans="1:8" s="3" customFormat="1" ht="39" customHeight="1" x14ac:dyDescent="0.3">
      <c r="A32" s="21">
        <v>18</v>
      </c>
      <c r="B32" s="22" t="s">
        <v>9</v>
      </c>
      <c r="C32" s="22" t="s">
        <v>34</v>
      </c>
      <c r="D32" s="22">
        <v>837</v>
      </c>
      <c r="E32" s="23">
        <v>53534</v>
      </c>
      <c r="F32" s="24">
        <f t="shared" si="0"/>
        <v>1.5634923599955167E-2</v>
      </c>
      <c r="G32" s="38" t="s">
        <v>30</v>
      </c>
      <c r="H32" s="53"/>
    </row>
    <row r="33" spans="1:8" s="3" customFormat="1" ht="39" customHeight="1" thickBot="1" x14ac:dyDescent="0.35">
      <c r="A33" s="25">
        <v>17</v>
      </c>
      <c r="B33" s="26" t="s">
        <v>17</v>
      </c>
      <c r="C33" s="26" t="s">
        <v>34</v>
      </c>
      <c r="D33" s="26">
        <v>620</v>
      </c>
      <c r="E33" s="27">
        <v>52813</v>
      </c>
      <c r="F33" s="28">
        <f t="shared" si="0"/>
        <v>1.173953382689868E-2</v>
      </c>
      <c r="G33" s="39" t="s">
        <v>30</v>
      </c>
      <c r="H33" s="29" t="s">
        <v>29</v>
      </c>
    </row>
  </sheetData>
  <autoFilter ref="A5:H33" xr:uid="{00000000-0001-0000-0600-000000000000}"/>
  <mergeCells count="5">
    <mergeCell ref="H6:H19"/>
    <mergeCell ref="H20:H32"/>
    <mergeCell ref="A1:H1"/>
    <mergeCell ref="A2:H2"/>
    <mergeCell ref="A3:H3"/>
  </mergeCells>
  <conditionalFormatting sqref="A1">
    <cfRule type="duplicateValues" dxfId="5" priority="5"/>
  </conditionalFormatting>
  <conditionalFormatting sqref="A2">
    <cfRule type="duplicateValues" dxfId="4" priority="1"/>
  </conditionalFormatting>
  <conditionalFormatting sqref="A6:D33">
    <cfRule type="cellIs" dxfId="3" priority="2" operator="equal">
      <formula>"X"</formula>
    </cfRule>
  </conditionalFormatting>
  <pageMargins left="0.7" right="0.7" top="0.75" bottom="0.75" header="0.3" footer="0.3"/>
  <pageSetup scale="42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3"/>
  <sheetViews>
    <sheetView view="pageBreakPreview" zoomScale="85" zoomScaleNormal="70" zoomScaleSheetLayoutView="85" workbookViewId="0">
      <selection activeCell="A6" sqref="A6"/>
    </sheetView>
  </sheetViews>
  <sheetFormatPr baseColWidth="10" defaultRowHeight="14.4" x14ac:dyDescent="0.3"/>
  <cols>
    <col min="1" max="1" width="18.44140625" bestFit="1" customWidth="1"/>
    <col min="2" max="2" width="31.44140625" customWidth="1"/>
    <col min="3" max="3" width="37.109375" bestFit="1" customWidth="1"/>
    <col min="4" max="4" width="22.77734375" customWidth="1"/>
    <col min="5" max="5" width="27" customWidth="1"/>
    <col min="6" max="6" width="21.77734375" customWidth="1"/>
    <col min="7" max="7" width="26.5546875" customWidth="1"/>
    <col min="8" max="8" width="29.33203125" customWidth="1"/>
  </cols>
  <sheetData>
    <row r="1" spans="1:8" s="1" customFormat="1" ht="40.5" customHeight="1" x14ac:dyDescent="0.3">
      <c r="A1" s="45" t="s">
        <v>0</v>
      </c>
      <c r="B1" s="45"/>
      <c r="C1" s="45"/>
      <c r="D1" s="45"/>
      <c r="E1" s="45"/>
      <c r="F1" s="45"/>
      <c r="G1" s="45"/>
      <c r="H1" s="45"/>
    </row>
    <row r="2" spans="1:8" s="1" customFormat="1" ht="72" customHeight="1" x14ac:dyDescent="0.3">
      <c r="A2" s="46" t="s">
        <v>39</v>
      </c>
      <c r="B2" s="47"/>
      <c r="C2" s="47"/>
      <c r="D2" s="47"/>
      <c r="E2" s="47"/>
      <c r="F2" s="47"/>
      <c r="G2" s="47"/>
      <c r="H2" s="47"/>
    </row>
    <row r="3" spans="1:8" s="1" customFormat="1" ht="34.200000000000003" customHeight="1" x14ac:dyDescent="0.3">
      <c r="A3" s="48" t="s">
        <v>45</v>
      </c>
      <c r="B3" s="48"/>
      <c r="C3" s="48"/>
      <c r="D3" s="48"/>
      <c r="E3" s="48"/>
      <c r="F3" s="48"/>
      <c r="G3" s="48"/>
      <c r="H3" s="48"/>
    </row>
    <row r="4" spans="1:8" s="1" customFormat="1" ht="18" customHeight="1" thickBot="1" x14ac:dyDescent="0.35"/>
    <row r="5" spans="1:8" s="2" customFormat="1" ht="37.799999999999997" customHeight="1" thickBot="1" x14ac:dyDescent="0.35">
      <c r="A5" s="31" t="s">
        <v>23</v>
      </c>
      <c r="B5" s="32" t="s">
        <v>22</v>
      </c>
      <c r="C5" s="32" t="s">
        <v>31</v>
      </c>
      <c r="D5" s="32" t="s">
        <v>24</v>
      </c>
      <c r="E5" s="32" t="s">
        <v>25</v>
      </c>
      <c r="F5" s="32" t="s">
        <v>26</v>
      </c>
      <c r="G5" s="32" t="s">
        <v>27</v>
      </c>
      <c r="H5" s="33" t="s">
        <v>28</v>
      </c>
    </row>
    <row r="6" spans="1:8" s="3" customFormat="1" ht="39" customHeight="1" x14ac:dyDescent="0.3">
      <c r="A6" s="8">
        <v>11</v>
      </c>
      <c r="B6" s="9" t="s">
        <v>21</v>
      </c>
      <c r="C6" s="9" t="s">
        <v>34</v>
      </c>
      <c r="D6" s="9">
        <v>31389</v>
      </c>
      <c r="E6" s="10">
        <v>47837</v>
      </c>
      <c r="F6" s="11">
        <f t="shared" ref="F6:F33" si="0">D6/E6</f>
        <v>0.6561657294562786</v>
      </c>
      <c r="G6" s="34" t="s">
        <v>30</v>
      </c>
      <c r="H6" s="40" t="s">
        <v>35</v>
      </c>
    </row>
    <row r="7" spans="1:8" s="3" customFormat="1" ht="39" customHeight="1" x14ac:dyDescent="0.3">
      <c r="A7" s="12">
        <v>6</v>
      </c>
      <c r="B7" s="4" t="s">
        <v>2</v>
      </c>
      <c r="C7" s="4" t="s">
        <v>34</v>
      </c>
      <c r="D7" s="4">
        <v>29828</v>
      </c>
      <c r="E7" s="5">
        <v>48887</v>
      </c>
      <c r="F7" s="6">
        <f t="shared" si="0"/>
        <v>0.61014175547691618</v>
      </c>
      <c r="G7" s="35" t="s">
        <v>30</v>
      </c>
      <c r="H7" s="41"/>
    </row>
    <row r="8" spans="1:8" s="3" customFormat="1" ht="39" customHeight="1" x14ac:dyDescent="0.3">
      <c r="A8" s="12">
        <v>7</v>
      </c>
      <c r="B8" s="4" t="s">
        <v>2</v>
      </c>
      <c r="C8" s="4" t="s">
        <v>34</v>
      </c>
      <c r="D8" s="4">
        <v>25612</v>
      </c>
      <c r="E8" s="5">
        <v>44463</v>
      </c>
      <c r="F8" s="6">
        <f t="shared" si="0"/>
        <v>0.5760295076805434</v>
      </c>
      <c r="G8" s="35" t="s">
        <v>30</v>
      </c>
      <c r="H8" s="41"/>
    </row>
    <row r="9" spans="1:8" s="3" customFormat="1" ht="39" customHeight="1" x14ac:dyDescent="0.3">
      <c r="A9" s="12">
        <v>5</v>
      </c>
      <c r="B9" s="4" t="s">
        <v>2</v>
      </c>
      <c r="C9" s="4" t="s">
        <v>34</v>
      </c>
      <c r="D9" s="4">
        <v>25773</v>
      </c>
      <c r="E9" s="5">
        <v>45631</v>
      </c>
      <c r="F9" s="6">
        <f t="shared" si="0"/>
        <v>0.56481339440292788</v>
      </c>
      <c r="G9" s="35" t="s">
        <v>30</v>
      </c>
      <c r="H9" s="41"/>
    </row>
    <row r="10" spans="1:8" s="3" customFormat="1" ht="39" customHeight="1" x14ac:dyDescent="0.3">
      <c r="A10" s="12">
        <v>4</v>
      </c>
      <c r="B10" s="4" t="s">
        <v>2</v>
      </c>
      <c r="C10" s="4" t="s">
        <v>34</v>
      </c>
      <c r="D10" s="4">
        <v>27154</v>
      </c>
      <c r="E10" s="5">
        <v>49047</v>
      </c>
      <c r="F10" s="6">
        <f t="shared" si="0"/>
        <v>0.55363223030970299</v>
      </c>
      <c r="G10" s="35" t="s">
        <v>30</v>
      </c>
      <c r="H10" s="41"/>
    </row>
    <row r="11" spans="1:8" s="3" customFormat="1" ht="39" customHeight="1" x14ac:dyDescent="0.3">
      <c r="A11" s="12">
        <v>8</v>
      </c>
      <c r="B11" s="4" t="s">
        <v>2</v>
      </c>
      <c r="C11" s="4" t="s">
        <v>34</v>
      </c>
      <c r="D11" s="4">
        <v>21899</v>
      </c>
      <c r="E11" s="5">
        <v>39944</v>
      </c>
      <c r="F11" s="6">
        <f t="shared" si="0"/>
        <v>0.54824253955537749</v>
      </c>
      <c r="G11" s="35" t="s">
        <v>30</v>
      </c>
      <c r="H11" s="41"/>
    </row>
    <row r="12" spans="1:8" s="3" customFormat="1" ht="39" customHeight="1" x14ac:dyDescent="0.3">
      <c r="A12" s="12">
        <v>10</v>
      </c>
      <c r="B12" s="4" t="s">
        <v>3</v>
      </c>
      <c r="C12" s="4" t="s">
        <v>34</v>
      </c>
      <c r="D12" s="4">
        <v>25862</v>
      </c>
      <c r="E12" s="5">
        <v>49455</v>
      </c>
      <c r="F12" s="6">
        <f t="shared" si="0"/>
        <v>0.52294004650692549</v>
      </c>
      <c r="G12" s="35" t="s">
        <v>30</v>
      </c>
      <c r="H12" s="41"/>
    </row>
    <row r="13" spans="1:8" s="3" customFormat="1" ht="39" customHeight="1" x14ac:dyDescent="0.3">
      <c r="A13" s="12">
        <v>12</v>
      </c>
      <c r="B13" s="4" t="s">
        <v>4</v>
      </c>
      <c r="C13" s="4" t="s">
        <v>34</v>
      </c>
      <c r="D13" s="4">
        <v>25236</v>
      </c>
      <c r="E13" s="5">
        <v>49808</v>
      </c>
      <c r="F13" s="6">
        <f t="shared" si="0"/>
        <v>0.5066655958882107</v>
      </c>
      <c r="G13" s="35" t="s">
        <v>30</v>
      </c>
      <c r="H13" s="41"/>
    </row>
    <row r="14" spans="1:8" s="3" customFormat="1" ht="39" customHeight="1" x14ac:dyDescent="0.3">
      <c r="A14" s="12">
        <v>9</v>
      </c>
      <c r="B14" s="4" t="s">
        <v>2</v>
      </c>
      <c r="C14" s="4" t="s">
        <v>34</v>
      </c>
      <c r="D14" s="4">
        <v>20092</v>
      </c>
      <c r="E14" s="5">
        <v>40264</v>
      </c>
      <c r="F14" s="6">
        <f t="shared" si="0"/>
        <v>0.49900655672561095</v>
      </c>
      <c r="G14" s="35" t="s">
        <v>30</v>
      </c>
      <c r="H14" s="41"/>
    </row>
    <row r="15" spans="1:8" s="3" customFormat="1" ht="39" customHeight="1" x14ac:dyDescent="0.3">
      <c r="A15" s="12">
        <v>3</v>
      </c>
      <c r="B15" s="4" t="s">
        <v>2</v>
      </c>
      <c r="C15" s="4" t="s">
        <v>34</v>
      </c>
      <c r="D15" s="4">
        <v>25380</v>
      </c>
      <c r="E15" s="5">
        <v>51260</v>
      </c>
      <c r="F15" s="6">
        <f t="shared" si="0"/>
        <v>0.49512290284822474</v>
      </c>
      <c r="G15" s="35" t="s">
        <v>30</v>
      </c>
      <c r="H15" s="41"/>
    </row>
    <row r="16" spans="1:8" s="3" customFormat="1" ht="39" customHeight="1" x14ac:dyDescent="0.3">
      <c r="A16" s="12">
        <v>17</v>
      </c>
      <c r="B16" s="4" t="s">
        <v>17</v>
      </c>
      <c r="C16" s="4" t="s">
        <v>34</v>
      </c>
      <c r="D16" s="4">
        <v>22591</v>
      </c>
      <c r="E16" s="5">
        <v>52813</v>
      </c>
      <c r="F16" s="6">
        <f t="shared" si="0"/>
        <v>0.42775453013462594</v>
      </c>
      <c r="G16" s="35" t="s">
        <v>30</v>
      </c>
      <c r="H16" s="41"/>
    </row>
    <row r="17" spans="1:8" s="3" customFormat="1" ht="39" customHeight="1" x14ac:dyDescent="0.3">
      <c r="A17" s="12">
        <v>1</v>
      </c>
      <c r="B17" s="4" t="s">
        <v>1</v>
      </c>
      <c r="C17" s="4" t="s">
        <v>34</v>
      </c>
      <c r="D17" s="4">
        <v>22933</v>
      </c>
      <c r="E17" s="7">
        <v>53826</v>
      </c>
      <c r="F17" s="6">
        <f t="shared" si="0"/>
        <v>0.42605803886597554</v>
      </c>
      <c r="G17" s="35" t="s">
        <v>30</v>
      </c>
      <c r="H17" s="41"/>
    </row>
    <row r="18" spans="1:8" s="3" customFormat="1" ht="39" customHeight="1" x14ac:dyDescent="0.3">
      <c r="A18" s="12">
        <v>16</v>
      </c>
      <c r="B18" s="4" t="s">
        <v>8</v>
      </c>
      <c r="C18" s="4" t="s">
        <v>33</v>
      </c>
      <c r="D18" s="4">
        <v>27321</v>
      </c>
      <c r="E18" s="5">
        <v>64779</v>
      </c>
      <c r="F18" s="6">
        <f t="shared" si="0"/>
        <v>0.42175705089612375</v>
      </c>
      <c r="G18" s="35" t="s">
        <v>30</v>
      </c>
      <c r="H18" s="41"/>
    </row>
    <row r="19" spans="1:8" s="3" customFormat="1" ht="39" customHeight="1" thickBot="1" x14ac:dyDescent="0.35">
      <c r="A19" s="13">
        <v>22</v>
      </c>
      <c r="B19" s="14" t="s">
        <v>12</v>
      </c>
      <c r="C19" s="14" t="s">
        <v>34</v>
      </c>
      <c r="D19" s="14">
        <v>21908</v>
      </c>
      <c r="E19" s="15">
        <v>54656</v>
      </c>
      <c r="F19" s="16">
        <f t="shared" si="0"/>
        <v>0.40083430913348944</v>
      </c>
      <c r="G19" s="36" t="s">
        <v>30</v>
      </c>
      <c r="H19" s="42"/>
    </row>
    <row r="20" spans="1:8" s="3" customFormat="1" ht="39" customHeight="1" x14ac:dyDescent="0.3">
      <c r="A20" s="17">
        <v>2</v>
      </c>
      <c r="B20" s="18" t="s">
        <v>1</v>
      </c>
      <c r="C20" s="18" t="s">
        <v>34</v>
      </c>
      <c r="D20" s="18">
        <v>20002</v>
      </c>
      <c r="E20" s="19">
        <v>52791</v>
      </c>
      <c r="F20" s="20">
        <f t="shared" si="0"/>
        <v>0.37889034115663656</v>
      </c>
      <c r="G20" s="37" t="s">
        <v>30</v>
      </c>
      <c r="H20" s="52" t="s">
        <v>36</v>
      </c>
    </row>
    <row r="21" spans="1:8" s="3" customFormat="1" ht="39" customHeight="1" x14ac:dyDescent="0.3">
      <c r="A21" s="21">
        <v>23</v>
      </c>
      <c r="B21" s="22" t="s">
        <v>13</v>
      </c>
      <c r="C21" s="22" t="s">
        <v>33</v>
      </c>
      <c r="D21" s="22">
        <v>20913</v>
      </c>
      <c r="E21" s="23">
        <v>55395</v>
      </c>
      <c r="F21" s="24">
        <f t="shared" si="0"/>
        <v>0.37752504738694825</v>
      </c>
      <c r="G21" s="38" t="s">
        <v>30</v>
      </c>
      <c r="H21" s="53"/>
    </row>
    <row r="22" spans="1:8" s="3" customFormat="1" ht="39" customHeight="1" x14ac:dyDescent="0.3">
      <c r="A22" s="21">
        <v>25</v>
      </c>
      <c r="B22" s="22" t="s">
        <v>15</v>
      </c>
      <c r="C22" s="22" t="s">
        <v>33</v>
      </c>
      <c r="D22" s="22">
        <v>17115</v>
      </c>
      <c r="E22" s="23">
        <v>51470</v>
      </c>
      <c r="F22" s="24">
        <f t="shared" si="0"/>
        <v>0.33252380027200312</v>
      </c>
      <c r="G22" s="38" t="s">
        <v>30</v>
      </c>
      <c r="H22" s="53"/>
    </row>
    <row r="23" spans="1:8" s="3" customFormat="1" ht="39" customHeight="1" x14ac:dyDescent="0.3">
      <c r="A23" s="21">
        <v>15</v>
      </c>
      <c r="B23" s="22" t="s">
        <v>7</v>
      </c>
      <c r="C23" s="22" t="s">
        <v>32</v>
      </c>
      <c r="D23" s="22">
        <v>17326</v>
      </c>
      <c r="E23" s="23">
        <v>52733</v>
      </c>
      <c r="F23" s="24">
        <f t="shared" si="0"/>
        <v>0.32856086321658162</v>
      </c>
      <c r="G23" s="38" t="s">
        <v>30</v>
      </c>
      <c r="H23" s="53"/>
    </row>
    <row r="24" spans="1:8" s="3" customFormat="1" ht="39" customHeight="1" x14ac:dyDescent="0.3">
      <c r="A24" s="21">
        <v>26</v>
      </c>
      <c r="B24" s="22" t="s">
        <v>19</v>
      </c>
      <c r="C24" s="22" t="s">
        <v>33</v>
      </c>
      <c r="D24" s="22">
        <v>19577</v>
      </c>
      <c r="E24" s="23">
        <v>61943</v>
      </c>
      <c r="F24" s="24">
        <f t="shared" si="0"/>
        <v>0.31604862534911127</v>
      </c>
      <c r="G24" s="38" t="s">
        <v>30</v>
      </c>
      <c r="H24" s="53"/>
    </row>
    <row r="25" spans="1:8" s="3" customFormat="1" ht="39" customHeight="1" x14ac:dyDescent="0.3">
      <c r="A25" s="21">
        <v>20</v>
      </c>
      <c r="B25" s="22" t="s">
        <v>10</v>
      </c>
      <c r="C25" s="22" t="s">
        <v>34</v>
      </c>
      <c r="D25" s="22">
        <v>13618</v>
      </c>
      <c r="E25" s="23">
        <v>43269</v>
      </c>
      <c r="F25" s="24">
        <f t="shared" si="0"/>
        <v>0.31472878966465601</v>
      </c>
      <c r="G25" s="38" t="s">
        <v>30</v>
      </c>
      <c r="H25" s="53"/>
    </row>
    <row r="26" spans="1:8" s="3" customFormat="1" ht="39" customHeight="1" x14ac:dyDescent="0.3">
      <c r="A26" s="21">
        <v>19</v>
      </c>
      <c r="B26" s="22" t="s">
        <v>18</v>
      </c>
      <c r="C26" s="22" t="s">
        <v>34</v>
      </c>
      <c r="D26" s="22">
        <v>12829</v>
      </c>
      <c r="E26" s="23">
        <v>42998</v>
      </c>
      <c r="F26" s="24">
        <f t="shared" si="0"/>
        <v>0.29836271454486257</v>
      </c>
      <c r="G26" s="38" t="s">
        <v>30</v>
      </c>
      <c r="H26" s="53"/>
    </row>
    <row r="27" spans="1:8" s="3" customFormat="1" ht="39" customHeight="1" x14ac:dyDescent="0.3">
      <c r="A27" s="21">
        <v>24</v>
      </c>
      <c r="B27" s="22" t="s">
        <v>14</v>
      </c>
      <c r="C27" s="22" t="s">
        <v>33</v>
      </c>
      <c r="D27" s="22">
        <v>15094</v>
      </c>
      <c r="E27" s="23">
        <v>54016</v>
      </c>
      <c r="F27" s="24">
        <f t="shared" si="0"/>
        <v>0.27943572274881517</v>
      </c>
      <c r="G27" s="38" t="s">
        <v>30</v>
      </c>
      <c r="H27" s="53"/>
    </row>
    <row r="28" spans="1:8" s="3" customFormat="1" ht="39" customHeight="1" x14ac:dyDescent="0.3">
      <c r="A28" s="21">
        <v>14</v>
      </c>
      <c r="B28" s="22" t="s">
        <v>6</v>
      </c>
      <c r="C28" s="22" t="s">
        <v>33</v>
      </c>
      <c r="D28" s="22">
        <v>12448</v>
      </c>
      <c r="E28" s="23">
        <v>46244</v>
      </c>
      <c r="F28" s="24">
        <f t="shared" si="0"/>
        <v>0.26918086670703228</v>
      </c>
      <c r="G28" s="38" t="s">
        <v>30</v>
      </c>
      <c r="H28" s="53"/>
    </row>
    <row r="29" spans="1:8" s="3" customFormat="1" ht="39" customHeight="1" x14ac:dyDescent="0.3">
      <c r="A29" s="21">
        <v>21</v>
      </c>
      <c r="B29" s="22" t="s">
        <v>11</v>
      </c>
      <c r="C29" s="22" t="s">
        <v>34</v>
      </c>
      <c r="D29" s="22">
        <v>14271</v>
      </c>
      <c r="E29" s="23">
        <v>53754</v>
      </c>
      <c r="F29" s="24">
        <f t="shared" si="0"/>
        <v>0.26548721955575399</v>
      </c>
      <c r="G29" s="38" t="s">
        <v>30</v>
      </c>
      <c r="H29" s="53"/>
    </row>
    <row r="30" spans="1:8" s="3" customFormat="1" ht="39" customHeight="1" x14ac:dyDescent="0.3">
      <c r="A30" s="21">
        <v>13</v>
      </c>
      <c r="B30" s="22" t="s">
        <v>5</v>
      </c>
      <c r="C30" s="22" t="s">
        <v>34</v>
      </c>
      <c r="D30" s="22">
        <v>12625</v>
      </c>
      <c r="E30" s="23">
        <v>52746</v>
      </c>
      <c r="F30" s="24">
        <f t="shared" si="0"/>
        <v>0.23935464300610473</v>
      </c>
      <c r="G30" s="38" t="s">
        <v>30</v>
      </c>
      <c r="H30" s="53"/>
    </row>
    <row r="31" spans="1:8" s="3" customFormat="1" ht="39" customHeight="1" x14ac:dyDescent="0.3">
      <c r="A31" s="21">
        <v>27</v>
      </c>
      <c r="B31" s="22" t="s">
        <v>16</v>
      </c>
      <c r="C31" s="22" t="s">
        <v>33</v>
      </c>
      <c r="D31" s="22">
        <v>14100</v>
      </c>
      <c r="E31" s="23">
        <v>59150</v>
      </c>
      <c r="F31" s="24">
        <f t="shared" si="0"/>
        <v>0.23837700760777683</v>
      </c>
      <c r="G31" s="38" t="s">
        <v>30</v>
      </c>
      <c r="H31" s="53"/>
    </row>
    <row r="32" spans="1:8" s="3" customFormat="1" ht="39" customHeight="1" x14ac:dyDescent="0.3">
      <c r="A32" s="21">
        <v>28</v>
      </c>
      <c r="B32" s="22" t="s">
        <v>20</v>
      </c>
      <c r="C32" s="22" t="s">
        <v>33</v>
      </c>
      <c r="D32" s="22">
        <v>13121</v>
      </c>
      <c r="E32" s="23">
        <v>56636</v>
      </c>
      <c r="F32" s="24">
        <f t="shared" si="0"/>
        <v>0.23167243449396144</v>
      </c>
      <c r="G32" s="38" t="s">
        <v>30</v>
      </c>
      <c r="H32" s="53"/>
    </row>
    <row r="33" spans="1:8" s="3" customFormat="1" ht="39" customHeight="1" thickBot="1" x14ac:dyDescent="0.35">
      <c r="A33" s="25">
        <v>18</v>
      </c>
      <c r="B33" s="26" t="s">
        <v>9</v>
      </c>
      <c r="C33" s="26" t="s">
        <v>34</v>
      </c>
      <c r="D33" s="26">
        <v>11527</v>
      </c>
      <c r="E33" s="27">
        <v>53534</v>
      </c>
      <c r="F33" s="28">
        <f t="shared" si="0"/>
        <v>0.21532110434490231</v>
      </c>
      <c r="G33" s="39" t="s">
        <v>30</v>
      </c>
      <c r="H33" s="29" t="s">
        <v>29</v>
      </c>
    </row>
  </sheetData>
  <autoFilter ref="A5:H33" xr:uid="{00000000-0001-0000-0700-000000000000}"/>
  <mergeCells count="5">
    <mergeCell ref="H6:H19"/>
    <mergeCell ref="H20:H32"/>
    <mergeCell ref="A1:H1"/>
    <mergeCell ref="A2:H2"/>
    <mergeCell ref="A3:H3"/>
  </mergeCells>
  <conditionalFormatting sqref="A1">
    <cfRule type="duplicateValues" dxfId="2" priority="5"/>
  </conditionalFormatting>
  <conditionalFormatting sqref="A2">
    <cfRule type="duplicateValues" dxfId="1" priority="1"/>
  </conditionalFormatting>
  <conditionalFormatting sqref="A6:D33">
    <cfRule type="cellIs" dxfId="0" priority="2" operator="equal">
      <formula>"X"</formula>
    </cfRule>
  </conditionalFormatting>
  <pageMargins left="0.7" right="0.7" top="0.75" bottom="0.75" header="0.3" footer="0.3"/>
  <pageSetup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Votos PAN</vt:lpstr>
      <vt:lpstr>Votos PRI</vt:lpstr>
      <vt:lpstr>Votos PRD</vt:lpstr>
      <vt:lpstr>Votos PT</vt:lpstr>
      <vt:lpstr>Votos PVEM</vt:lpstr>
      <vt:lpstr>Votos MC</vt:lpstr>
      <vt:lpstr>Votos MORENA</vt:lpstr>
      <vt:lpstr>'Votos PAN'!Área_de_impresión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Arturo Jimenez Jacobo</dc:creator>
  <cp:lastModifiedBy>Martin Perez Gonzalez</cp:lastModifiedBy>
  <cp:lastPrinted>2026-06-09T21:31:27Z</cp:lastPrinted>
  <dcterms:created xsi:type="dcterms:W3CDTF">2024-06-09T16:09:06Z</dcterms:created>
  <dcterms:modified xsi:type="dcterms:W3CDTF">2026-08-27T23:55:19Z</dcterms:modified>
</cp:coreProperties>
</file>